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7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8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9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2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3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4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5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6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7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8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1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2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5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6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7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3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6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7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58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59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0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1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4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7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8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9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0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1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2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3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6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77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78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9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2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3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84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85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86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87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8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9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0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1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92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93.xml" ContentType="application/vnd.openxmlformats-officedocument.drawingml.chartshapes+xml"/>
  <Override PartName="/xl/charts/chart81.xml" ContentType="application/vnd.openxmlformats-officedocument.drawingml.chart+xml"/>
  <Override PartName="/xl/drawings/drawing94.xml" ContentType="application/vnd.openxmlformats-officedocument.drawingml.chartshapes+xml"/>
  <Override PartName="/xl/charts/chart82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charts/chart83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7.xml" ContentType="application/vnd.openxmlformats-officedocument.drawingml.chartshapes+xml"/>
  <Override PartName="/xl/charts/chart84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8.xml" ContentType="application/vnd.openxmlformats-officedocument.drawingml.chartshapes+xml"/>
  <Override PartName="/xl/charts/chart85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9.xml" ContentType="application/vnd.openxmlformats-officedocument.drawingml.chartshapes+xml"/>
  <Override PartName="/xl/charts/chart86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00.xml" ContentType="application/vnd.openxmlformats-officedocument.drawingml.chartshapes+xml"/>
  <Override PartName="/xl/charts/chart87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101.xml" ContentType="application/vnd.openxmlformats-officedocument.drawingml.chartshapes+xml"/>
  <Override PartName="/xl/charts/chart88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02.xml" ContentType="application/vnd.openxmlformats-officedocument.drawingml.chartshapes+xml"/>
  <Override PartName="/xl/charts/chart89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3.xml" ContentType="application/vnd.openxmlformats-officedocument.drawingml.chartshapes+xml"/>
  <Override PartName="/xl/charts/chart90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5.xml" ContentType="application/vnd.openxmlformats-officedocument.drawingml.chartshapes+xml"/>
  <Override PartName="/xl/charts/chart92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6.xml" ContentType="application/vnd.openxmlformats-officedocument.drawingml.chartshapes+xml"/>
  <Override PartName="/xl/charts/chart93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1.xml" ContentType="application/vnd.openxmlformats-officedocument.drawingml.chartshapes+xml"/>
  <Override PartName="/xl/drawings/drawing112.xml" ContentType="application/vnd.openxmlformats-officedocument.drawing+xml"/>
  <Override PartName="/xl/charts/chart98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3.xml" ContentType="application/vnd.openxmlformats-officedocument.drawingml.chartshapes+xml"/>
  <Override PartName="/xl/charts/chart99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104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2.xml" ContentType="application/vnd.openxmlformats-officedocument.drawingml.chartshapes+xml"/>
  <Override PartName="/xl/charts/chart107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3.xml" ContentType="application/vnd.openxmlformats-officedocument.drawingml.chartshapes+xml"/>
  <Override PartName="/xl/charts/chart108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109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6.xml" ContentType="application/vnd.openxmlformats-officedocument.drawingml.chartshapes+xml"/>
  <Override PartName="/xl/charts/chart110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1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2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3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charts/chart114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115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6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5.xml" ContentType="application/vnd.openxmlformats-officedocument.drawingml.chartshapes+xml"/>
  <Override PartName="/xl/charts/chart117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6.xml" ContentType="application/vnd.openxmlformats-officedocument.drawingml.chartshapes+xml"/>
  <Override PartName="/xl/charts/chart118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9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39.xml" ContentType="application/vnd.openxmlformats-officedocument.drawingml.chartshapes+xml"/>
  <Override PartName="/xl/charts/chart120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21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charts/chart122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3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charts/chart124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5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charts/chart126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7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29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30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31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33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6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7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drawings/drawing164.xml" ContentType="application/vnd.openxmlformats-officedocument.drawingml.chartshapes+xml"/>
  <Override PartName="/xl/charts/chart138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5.xml" ContentType="application/vnd.openxmlformats-officedocument.drawingml.chartshapes+xml"/>
  <Override PartName="/xl/charts/chart139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drawings/drawing166.xml" ContentType="application/vnd.openxmlformats-officedocument.drawingml.chartshapes+xml"/>
  <Override PartName="/xl/charts/chart140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7.xml" ContentType="application/vnd.openxmlformats-officedocument.drawingml.chartshapes+xml"/>
  <Override PartName="/xl/charts/chart141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42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drawings/drawing170.xml" ContentType="application/vnd.openxmlformats-officedocument.drawingml.chartshapes+xml"/>
  <Override PartName="/xl/charts/chart143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drawings/drawing171.xml" ContentType="application/vnd.openxmlformats-officedocument.drawingml.chartshapes+xml"/>
  <Override PartName="/xl/charts/chart144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172.xml" ContentType="application/vnd.openxmlformats-officedocument.drawingml.chartshapes+xml"/>
  <Override PartName="/xl/charts/chart145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drawings/drawing173.xml" ContentType="application/vnd.openxmlformats-officedocument.drawingml.chartshapes+xml"/>
  <Override PartName="/xl/drawings/drawing174.xml" ContentType="application/vnd.openxmlformats-officedocument.drawing+xml"/>
  <Override PartName="/xl/charts/chart146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drawings/drawing175.xml" ContentType="application/vnd.openxmlformats-officedocument.drawingml.chartshapes+xml"/>
  <Override PartName="/xl/charts/chart147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176.xml" ContentType="application/vnd.openxmlformats-officedocument.drawingml.chartshapes+xml"/>
  <Override PartName="/xl/charts/chart148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drawings/drawing177.xml" ContentType="application/vnd.openxmlformats-officedocument.drawingml.chartshapes+xml"/>
  <Override PartName="/xl/drawings/drawing178.xml" ContentType="application/vnd.openxmlformats-officedocument.drawing+xml"/>
  <Override PartName="/xl/charts/chart149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drawings/drawing181.xml" ContentType="application/vnd.openxmlformats-officedocument.drawingml.chartshapes+xml"/>
  <Override PartName="/xl/drawings/drawing182.xml" ContentType="application/vnd.openxmlformats-officedocument.drawing+xml"/>
  <Override PartName="/xl/charts/chart152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drawings/drawing183.xml" ContentType="application/vnd.openxmlformats-officedocument.drawingml.chartshapes+xml"/>
  <Override PartName="/xl/charts/chart153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drawings/drawing184.xml" ContentType="application/vnd.openxmlformats-officedocument.drawingml.chartshapes+xml"/>
  <Override PartName="/xl/charts/chart154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drawings/drawing185.xml" ContentType="application/vnd.openxmlformats-officedocument.drawingml.chartshapes+xml"/>
  <Override PartName="/xl/charts/chart155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drawings/drawing186.xml" ContentType="application/vnd.openxmlformats-officedocument.drawingml.chartshapes+xml"/>
  <Override PartName="/xl/charts/chart156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187.xml" ContentType="application/vnd.openxmlformats-officedocument.drawingml.chartshapes+xml"/>
  <Override PartName="/xl/charts/chart157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58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59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192.xml" ContentType="application/vnd.openxmlformats-officedocument.drawingml.chartshapes+xml"/>
  <Override PartName="/xl/charts/chart160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193.xml" ContentType="application/vnd.openxmlformats-officedocument.drawingml.chartshapes+xml"/>
  <Override PartName="/xl/drawings/drawing194.xml" ContentType="application/vnd.openxmlformats-officedocument.drawing+xml"/>
  <Override PartName="/xl/charts/chart161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95.xml" ContentType="application/vnd.openxmlformats-officedocument.drawingml.chartshapes+xml"/>
  <Override PartName="/xl/drawings/drawing196.xml" ContentType="application/vnd.openxmlformats-officedocument.drawing+xml"/>
  <Override PartName="/xl/charts/chart162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97.xml" ContentType="application/vnd.openxmlformats-officedocument.drawingml.chartshapes+xml"/>
  <Override PartName="/xl/charts/chart163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98.xml" ContentType="application/vnd.openxmlformats-officedocument.drawingml.chartshapes+xml"/>
  <Override PartName="/xl/charts/chart164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99.xml" ContentType="application/vnd.openxmlformats-officedocument.drawingml.chartshap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C:\Users\benoi\Desktop\Exemple\"/>
    </mc:Choice>
  </mc:AlternateContent>
  <xr:revisionPtr revIDLastSave="0" documentId="8_{E24B9584-E19F-4F65-A021-F5709AE987C6}" xr6:coauthVersionLast="47" xr6:coauthVersionMax="47" xr10:uidLastSave="{00000000-0000-0000-0000-000000000000}"/>
  <bookViews>
    <workbookView xWindow="-120" yWindow="-120" windowWidth="38640" windowHeight="21120" xr2:uid="{7FFBB5EB-8C09-4C64-A267-234AA3D33BDD}"/>
  </bookViews>
  <sheets>
    <sheet name="Sommaire" sheetId="46" r:id="rId1"/>
    <sheet name="Population" sheetId="1" r:id="rId2"/>
    <sheet name="Ménages" sheetId="9" r:id="rId3"/>
    <sheet name="Emploi" sheetId="5" r:id="rId4"/>
    <sheet name="Demog_Entreprises" sheetId="27" r:id="rId5"/>
    <sheet name="Pop_Active" sheetId="6" r:id="rId6"/>
    <sheet name="Niveau de vie" sheetId="11" r:id="rId7"/>
    <sheet name="Occupation des logements" sheetId="12" r:id="rId8"/>
    <sheet name="Profil ménages selon SO" sheetId="13" r:id="rId9"/>
    <sheet name="Parc de logements" sheetId="16" r:id="rId10"/>
    <sheet name="Performance énergétique" sheetId="20" r:id="rId11"/>
    <sheet name="Mobilité_Résidentielle" sheetId="7" r:id="rId12"/>
    <sheet name="Mobilité_Résidentielle_profil" sheetId="4" r:id="rId13"/>
    <sheet name="Marché_logement" sheetId="8" r:id="rId14"/>
    <sheet name="Logement social" sheetId="15" r:id="rId15"/>
    <sheet name="Construction_logement" sheetId="17" r:id="rId16"/>
    <sheet name="Marché de l'emploi" sheetId="22" r:id="rId17"/>
    <sheet name="Scolarité" sheetId="24" r:id="rId18"/>
    <sheet name="Santé" sheetId="25" r:id="rId19"/>
    <sheet name="Sport" sheetId="26" r:id="rId20"/>
    <sheet name="Cuture" sheetId="28" r:id="rId21"/>
    <sheet name="Commerces" sheetId="29" r:id="rId22"/>
    <sheet name="Vie_Associative" sheetId="31" r:id="rId23"/>
    <sheet name="Citoyenneté" sheetId="32" r:id="rId24"/>
    <sheet name="Securité" sheetId="33" r:id="rId25"/>
    <sheet name="Tourisme" sheetId="34" r:id="rId26"/>
    <sheet name="Petite enfance" sheetId="36" r:id="rId27"/>
    <sheet name="Séniors" sheetId="37" r:id="rId28"/>
    <sheet name="Handicap" sheetId="38" r:id="rId29"/>
    <sheet name="Précarité" sheetId="39" r:id="rId30"/>
    <sheet name="Emissions de GES" sheetId="40" r:id="rId31"/>
    <sheet name="Prod et Cons Energie" sheetId="41" r:id="rId32"/>
    <sheet name="Occupation du Sol_CLC" sheetId="42" r:id="rId33"/>
    <sheet name="Artificialisation CEREMA" sheetId="43" r:id="rId34"/>
    <sheet name="Espaces protégés" sheetId="45" r:id="rId35"/>
    <sheet name="Agriculture Bio" sheetId="44" r:id="rId36"/>
  </sheets>
  <definedNames>
    <definedName name="Aé_à">#REF!</definedName>
    <definedName name="DonnéesExternes_1" localSheetId="24" hidden="1">Securité!$B$86:$E$104</definedName>
    <definedName name="FromArray_1">_xlfn.ANCHORARRAY(#REF!)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92FA35-9639-44D8-99DD-D4D19BD59F26}" keepAlive="1" name="Requête - Res_Secuirté_Dep_Reg_Nat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<sst xmlns="http://schemas.openxmlformats.org/spreadsheetml/2006/main" count="4113" uniqueCount="623">
  <si>
    <t>Année</t>
  </si>
  <si>
    <t>Nombre d'habitants EPCI</t>
  </si>
  <si>
    <t>Populations Municipales</t>
  </si>
  <si>
    <t>Evolution de la population en base 100 depuis 1968</t>
  </si>
  <si>
    <t>Taux d'accroissement annuel de la population</t>
  </si>
  <si>
    <t>Taux de croissance annuel dû au Solde naturel</t>
  </si>
  <si>
    <t>Taux de croissance annuel dû au Solde migratoire</t>
  </si>
  <si>
    <t>Ménages s'installant sur l'EPCI</t>
  </si>
  <si>
    <t>Ménages quittant l'EPCI</t>
  </si>
  <si>
    <t>Provenance</t>
  </si>
  <si>
    <t>Emménagements depuis</t>
  </si>
  <si>
    <t>Déménagement vers</t>
  </si>
  <si>
    <t>Creuse (hors CAGG)</t>
  </si>
  <si>
    <t>Région hors Creuse</t>
  </si>
  <si>
    <t>Reste de la France</t>
  </si>
  <si>
    <t>Hors France</t>
  </si>
  <si>
    <t>NC</t>
  </si>
  <si>
    <t>Moins de 15 ans</t>
  </si>
  <si>
    <t>De 15 à 29 ans</t>
  </si>
  <si>
    <t>De 30 à 44ans</t>
  </si>
  <si>
    <t>De 45 à 59 ans</t>
  </si>
  <si>
    <t>De 60 à 74 ans</t>
  </si>
  <si>
    <t>75 ans ou plus</t>
  </si>
  <si>
    <t>Nombre d'emplois</t>
  </si>
  <si>
    <t>Indice de concentration d'emplois (nb d'emplois pour 100 actifs occupés résidents)</t>
  </si>
  <si>
    <t>Agriculture</t>
  </si>
  <si>
    <t>Industrie</t>
  </si>
  <si>
    <t>Construction</t>
  </si>
  <si>
    <t>Commerces, Services et Transports</t>
  </si>
  <si>
    <t>Adminstration</t>
  </si>
  <si>
    <t>Nombre d'actifs 15-64 ans</t>
  </si>
  <si>
    <t>Taux de chômage (au sens INSEE)</t>
  </si>
  <si>
    <t>Agriculteurs exploitants</t>
  </si>
  <si>
    <t>Artisans, commerçants et chefs d'entreprise</t>
  </si>
  <si>
    <t>Cadres et professions intellectuelles supérieures</t>
  </si>
  <si>
    <t>Professions Intermédiaires</t>
  </si>
  <si>
    <t>Employés</t>
  </si>
  <si>
    <t>Ouvriers</t>
  </si>
  <si>
    <t>Sans Diplôme</t>
  </si>
  <si>
    <t>Niveau Brevet</t>
  </si>
  <si>
    <t>Niveau CAP, BEP</t>
  </si>
  <si>
    <t>Niveau Bac / Bac Pro</t>
  </si>
  <si>
    <t>Bac +2</t>
  </si>
  <si>
    <t>Bac +3/4</t>
  </si>
  <si>
    <t>Bac + 5 ou plus</t>
  </si>
  <si>
    <t>Ménages entrants</t>
  </si>
  <si>
    <t>Ménages sortants</t>
  </si>
  <si>
    <t>Ménages en mouvement interne</t>
  </si>
  <si>
    <t>Emménagements
(en % des emménagements)</t>
  </si>
  <si>
    <t>En tant que locataire du privé</t>
  </si>
  <si>
    <t>En tant que locataire HLM</t>
  </si>
  <si>
    <t xml:space="preserve">Nombre de ventes  par typologie dans l'existant
</t>
  </si>
  <si>
    <t>T1/T2</t>
  </si>
  <si>
    <t>T3</t>
  </si>
  <si>
    <t>T4</t>
  </si>
  <si>
    <t>T5 et +</t>
  </si>
  <si>
    <t>Nombre de ventes</t>
  </si>
  <si>
    <t>5ème percentile</t>
  </si>
  <si>
    <t>1er quartile</t>
  </si>
  <si>
    <t>Médiane</t>
  </si>
  <si>
    <t>3ème quartile</t>
  </si>
  <si>
    <t>95ème percentile</t>
  </si>
  <si>
    <t>q1-min</t>
  </si>
  <si>
    <t>Q2-Q1</t>
  </si>
  <si>
    <t>Q3-Q2</t>
  </si>
  <si>
    <t>Max-Q3</t>
  </si>
  <si>
    <t>Décès</t>
  </si>
  <si>
    <t>Naissances</t>
  </si>
  <si>
    <t>Evolution de la structure par âge</t>
  </si>
  <si>
    <t>Evolution du nombre de ménages en base 100 depuis 1968</t>
  </si>
  <si>
    <t>Evolution dde la taille moyenne des ménages</t>
  </si>
  <si>
    <t>Personnes seules</t>
  </si>
  <si>
    <t>Couples sans enfant</t>
  </si>
  <si>
    <t>Familles monoparentales</t>
  </si>
  <si>
    <t>Couples avec enfant(s)</t>
  </si>
  <si>
    <t>Autres types de ménages</t>
  </si>
  <si>
    <t>Composition des ménages</t>
  </si>
  <si>
    <t>Taille moyenne des ménages</t>
  </si>
  <si>
    <t>Nombre ménages EPCI</t>
  </si>
  <si>
    <t>Résidences principales</t>
  </si>
  <si>
    <t>Résidences secondaires</t>
  </si>
  <si>
    <t>Logements vacants</t>
  </si>
  <si>
    <t>Statut d'occupation des ménages</t>
  </si>
  <si>
    <t>Utilisation des logements</t>
  </si>
  <si>
    <t>Taux de mobilité</t>
  </si>
  <si>
    <t>Mobilité dans le parc locatif social</t>
  </si>
  <si>
    <t>Nombre total de logements sociaux</t>
  </si>
  <si>
    <t>Taux de vacance de plus de 3 mois</t>
  </si>
  <si>
    <t xml:space="preserve">Loyer moyen </t>
  </si>
  <si>
    <t>Pression de la demande (nb de demande en stock pour 1 attribution)</t>
  </si>
  <si>
    <t>Pression de la demande au 1er janvier</t>
  </si>
  <si>
    <t>Studio/T1</t>
  </si>
  <si>
    <t>T2</t>
  </si>
  <si>
    <t>T5+</t>
  </si>
  <si>
    <t>Individuel</t>
  </si>
  <si>
    <t>Indicateurs de gestion</t>
  </si>
  <si>
    <t>Poids du parc social</t>
  </si>
  <si>
    <t>Typo pour étiquette</t>
  </si>
  <si>
    <t>Collectif</t>
  </si>
  <si>
    <t>Ensembre du parc de logements</t>
  </si>
  <si>
    <t>Locatif Privé</t>
  </si>
  <si>
    <t>Locatif HLM</t>
  </si>
  <si>
    <t>Ensemble des RP</t>
  </si>
  <si>
    <t>Individuel Pur</t>
  </si>
  <si>
    <t>Individuel Groupé</t>
  </si>
  <si>
    <t>Typologie des mises en chantier</t>
  </si>
  <si>
    <t>pour étiquettes</t>
  </si>
  <si>
    <t>Pour étiquettes</t>
  </si>
  <si>
    <t>Répartition des DPE réalisés depuis Juillet 2021</t>
  </si>
  <si>
    <t>A</t>
  </si>
  <si>
    <t>B</t>
  </si>
  <si>
    <t>C</t>
  </si>
  <si>
    <t>D</t>
  </si>
  <si>
    <t>E</t>
  </si>
  <si>
    <t>F</t>
  </si>
  <si>
    <t>G</t>
  </si>
  <si>
    <t>Estimation de la répartition des résidences principales selon l'étiquette du DPE</t>
  </si>
  <si>
    <t xml:space="preserve"> </t>
  </si>
  <si>
    <t>Surface /3 pour graph</t>
  </si>
  <si>
    <t>-</t>
  </si>
  <si>
    <t>Prix médian au m²</t>
  </si>
  <si>
    <t>Evolution des ventes de Terrains à Batir</t>
  </si>
  <si>
    <t>Indice de concentration d'emploi</t>
  </si>
  <si>
    <t>Evolution de l'emploi</t>
  </si>
  <si>
    <t>Total ménages avec enfant(s)</t>
  </si>
  <si>
    <t>Part des emplois occupé par des résidents de l'EPCI par secteur</t>
  </si>
  <si>
    <t>Nombre de demandeurs d'emplois</t>
  </si>
  <si>
    <t>Utilisation des logements pour étiquettes</t>
  </si>
  <si>
    <t>Types de logements étiquettes</t>
  </si>
  <si>
    <t>Taux d'équipement - Ecoles élémentaires</t>
  </si>
  <si>
    <t>Taux d'équipement - Collèges</t>
  </si>
  <si>
    <t>Taux d'équipement - Lycées</t>
  </si>
  <si>
    <t>Sage-femme</t>
  </si>
  <si>
    <t>Gamme de proximité</t>
  </si>
  <si>
    <t>Gamme intermédiaire</t>
  </si>
  <si>
    <t>Gamme supérieur</t>
  </si>
  <si>
    <t>Hors Gamme ou Non classé</t>
  </si>
  <si>
    <t>Nombre d'établissments actifs</t>
  </si>
  <si>
    <t>Progression</t>
  </si>
  <si>
    <t>Nombre d'établissements créés</t>
  </si>
  <si>
    <t>Evolution du nombre d'établissements économiquements actifs (hors Agriculture)</t>
  </si>
  <si>
    <t>Nombre d'établissements créés  (hors Agriculture)</t>
  </si>
  <si>
    <t>Créations pour 1000  habitants</t>
  </si>
  <si>
    <t>Nombre d'établissements créés (pour graph; valeur italiques fausse)</t>
  </si>
  <si>
    <t>Valeurs pour graphs (valeurs réelles x10)</t>
  </si>
  <si>
    <t>Total</t>
  </si>
  <si>
    <t>Nombres d'équipements à vocation culturelle pour 10 000 hab.</t>
  </si>
  <si>
    <t>Taux d'équipement - Commerces alimentaires</t>
  </si>
  <si>
    <t>Taux d'équipement - Grandes et Moyennes surfaces</t>
  </si>
  <si>
    <t>Taux d'équipement - Autres commerce yc GS de Bricolage</t>
  </si>
  <si>
    <t>Nombre de commerces pour 10000 hab.</t>
  </si>
  <si>
    <t/>
  </si>
  <si>
    <t>Taux d'équipement - Tous commerces</t>
  </si>
  <si>
    <t>Nombre d'associations pour 1000 habitants</t>
  </si>
  <si>
    <t>Action Sociale et Solidarité</t>
  </si>
  <si>
    <t>Citoyenneté et Vie démocratique</t>
  </si>
  <si>
    <t>Santé</t>
  </si>
  <si>
    <t>Logement</t>
  </si>
  <si>
    <t>Environnement et Cadre de vie</t>
  </si>
  <si>
    <t>Economie et Emploi</t>
  </si>
  <si>
    <t>Culture et Patrimoine</t>
  </si>
  <si>
    <t>Sports et Loisirs</t>
  </si>
  <si>
    <t>Vie associative et Animation locale</t>
  </si>
  <si>
    <t>Tourisme et Hébergement</t>
  </si>
  <si>
    <t>Autres</t>
  </si>
  <si>
    <t>Sécurité et Défense (yc AC)</t>
  </si>
  <si>
    <t>Education et Recherche</t>
  </si>
  <si>
    <t>Nombre d'assocations</t>
  </si>
  <si>
    <t>Cambriolages de logement</t>
  </si>
  <si>
    <t>Destructions et dégradations volontaires</t>
  </si>
  <si>
    <t>Escroqueries et fraudes aux moyens de paiement</t>
  </si>
  <si>
    <t>Trafic de stupéfiants</t>
  </si>
  <si>
    <t>Usage de stupéfiants</t>
  </si>
  <si>
    <t>Usage de stupéfiants (AFD)</t>
  </si>
  <si>
    <t>Violences physiques hors cadre familial</t>
  </si>
  <si>
    <t>Violences physiques intrafamiliales</t>
  </si>
  <si>
    <t>Violences sexuelles</t>
  </si>
  <si>
    <t>Vols avec armes</t>
  </si>
  <si>
    <t>Vols d'accessoires sur véhicules</t>
  </si>
  <si>
    <t>Vols dans les véhicules</t>
  </si>
  <si>
    <t>Vols de véhicule</t>
  </si>
  <si>
    <t>Vols sans violence contre des personnes</t>
  </si>
  <si>
    <t>Vols violents sans arme</t>
  </si>
  <si>
    <t>Actes de délinquance enregistrés par les services de police et gendarmerie en 2024</t>
  </si>
  <si>
    <t>Communes "nd" (1 à 4 faits enregistrés sur les 3 dernières années)</t>
  </si>
  <si>
    <t>Nombre de faits enregistrés (sur communes sans secrets statistiques- nd)</t>
  </si>
  <si>
    <t>Type de fait</t>
  </si>
  <si>
    <t>Taux_Dep</t>
  </si>
  <si>
    <t>Taux_Reg</t>
  </si>
  <si>
    <t>France</t>
  </si>
  <si>
    <t>Homicides</t>
  </si>
  <si>
    <t>Tentatives d'homicide</t>
  </si>
  <si>
    <t>Usage de stupéfiants (hors AFD)</t>
  </si>
  <si>
    <t>Comparaison Dep/France</t>
  </si>
  <si>
    <t>Qualification comparaison</t>
  </si>
  <si>
    <t xml:space="preserve">Hébergements tourisitiques </t>
  </si>
  <si>
    <t>Nombre de chambre d'hôtel pour 1000 hab.</t>
  </si>
  <si>
    <t>Nombre de places camping pour 1000 hab.</t>
  </si>
  <si>
    <t>Nombre de lits "Autre hébergements collectifs" pour 1000 hab.</t>
  </si>
  <si>
    <t>Dynamiques de fréquentation des hébergements touristiques</t>
  </si>
  <si>
    <t>Nombre de places en crèches</t>
  </si>
  <si>
    <t>Nombres de place Assistant(e)s Maternel(le)s</t>
  </si>
  <si>
    <t>Nombre de places Autres</t>
  </si>
  <si>
    <t>Taux de couverture</t>
  </si>
  <si>
    <t>Nombre d'enfants de moins de 3 ans</t>
  </si>
  <si>
    <t>Nombre de naissances</t>
  </si>
  <si>
    <t>Offre  de garde petite enfance</t>
  </si>
  <si>
    <t>Part des séniors dans la population</t>
  </si>
  <si>
    <t>65 -79 ans</t>
  </si>
  <si>
    <t>80 ans ou +</t>
  </si>
  <si>
    <t>Evolution de la population sénior</t>
  </si>
  <si>
    <t>Part de propriétaires parmi la population en logement ordinaire</t>
  </si>
  <si>
    <t>Part des ménages dont la personne de référence a 75 ans ou plus, en dessous du seuil de pauvreté</t>
  </si>
  <si>
    <t>Revenu médian (pr UC) des ménages dont la personne de référence a 75 ans ou plus</t>
  </si>
  <si>
    <t>Taux d'équipement en Hébergement spécifique (place pour 100 personnes âgées de 80 ans ou plus)</t>
  </si>
  <si>
    <t>Bénéficiaires Allocation d'Education de l'Enfant Handicapé (AEEH)</t>
  </si>
  <si>
    <t>Bénéficiaires Allocation Adultes Handicapés AAH</t>
  </si>
  <si>
    <t>Nombre de bénéficiaire des prestations liées au handicap</t>
  </si>
  <si>
    <t>Part de la population de plus de 20 ans percevant l'AAH</t>
  </si>
  <si>
    <t>Part de la population de moins de 20 ans percevant  l'AEEH</t>
  </si>
  <si>
    <t>Poids des prestations handicap dans la population totale</t>
  </si>
  <si>
    <t>Part de ménages bénéficiaires du RSA</t>
  </si>
  <si>
    <t>1er décile de revenu annuel par UC</t>
  </si>
  <si>
    <t>Centre Accueil Demandeurs Asile (C.A.D.A.)</t>
  </si>
  <si>
    <t>Centre Hébergement &amp; Réinsertion Sociale (C.H.R.S.)</t>
  </si>
  <si>
    <t>Centre Provisoire Hébergement (C.P.H.)</t>
  </si>
  <si>
    <t>Résidence Hôtelière à Vocation Sociale (R.H.V.S.)</t>
  </si>
  <si>
    <t>Service d'aide et d'accompagnement à domicile aux familles</t>
  </si>
  <si>
    <t>Autre Centre d'Accueil</t>
  </si>
  <si>
    <t>Nombre d'établissements</t>
  </si>
  <si>
    <t>Etablissements médico-sociaux à destination des adultes et familles en difficulté</t>
  </si>
  <si>
    <t>Nombre de places</t>
  </si>
  <si>
    <t>Emissions de Gaz à Effet de Serre (kTeq.CO² )</t>
  </si>
  <si>
    <t xml:space="preserve">Consommation </t>
  </si>
  <si>
    <t>Production ENR</t>
  </si>
  <si>
    <t>Consommation et Production d'énergie (GWh/an)</t>
  </si>
  <si>
    <t>Consommation totale</t>
  </si>
  <si>
    <t>Production d'énergie renouvelable</t>
  </si>
  <si>
    <t>Occupation du sol en 2018</t>
  </si>
  <si>
    <t>Occupation du sol en 2018 (pour étiquettes graphiques)</t>
  </si>
  <si>
    <t>hectares</t>
  </si>
  <si>
    <t>Destinations des urfaces artificialisées de 2009 à 2024 (pour étiquettes graphiques)</t>
  </si>
  <si>
    <t>Artificialisation annuelle (en hectare)</t>
  </si>
  <si>
    <t>Part de la Surface Agricole Utile exploitée en Bio</t>
  </si>
  <si>
    <t>Nombre d'exploitations agricoles en Bio</t>
  </si>
  <si>
    <t>ZNIEFF / ZICO (en %)</t>
  </si>
  <si>
    <t>Espaces sous protection réglementaire (en ‰)</t>
  </si>
  <si>
    <t>Espaces sous protection contractuelle en %)</t>
  </si>
  <si>
    <t>Natura 2000 (en %)</t>
  </si>
  <si>
    <t>Conservatoire du littoral et des rivages lacustres (en ‰)</t>
  </si>
  <si>
    <t>Biodiversité // Part du territoire protégé ou soumis à inventaires</t>
  </si>
  <si>
    <t>Superificie</t>
  </si>
  <si>
    <t>Part de la population</t>
  </si>
  <si>
    <t>Part du territoire</t>
  </si>
  <si>
    <t>Total avant 1946</t>
  </si>
  <si>
    <t>Total après 2005</t>
  </si>
  <si>
    <t>Petits logements</t>
  </si>
  <si>
    <t>Propriétaires occupants</t>
  </si>
  <si>
    <t>Logements plus de 100m²</t>
  </si>
  <si>
    <t>RP + 100 m²</t>
  </si>
  <si>
    <t>RP - 40m²</t>
  </si>
  <si>
    <t>Total_locataire</t>
  </si>
  <si>
    <t>Total +4pièces</t>
  </si>
  <si>
    <t>Total 60+</t>
  </si>
  <si>
    <t>Population</t>
  </si>
  <si>
    <t>Indice de concentration d'emploi - Valeurs pour graphique</t>
  </si>
  <si>
    <t>Idem pour étiquettes</t>
  </si>
  <si>
    <t>Locataires du privé</t>
  </si>
  <si>
    <t>En tant que propriétaire occupant</t>
  </si>
  <si>
    <t>Locataires HLM</t>
  </si>
  <si>
    <t>Valeur pour graph</t>
  </si>
  <si>
    <t>Evolution des ventes de logements en VEFA (partiel)</t>
  </si>
  <si>
    <t>Valeurs pour graph</t>
  </si>
  <si>
    <t>valeurs pour graph (/10)</t>
  </si>
  <si>
    <t>Ecart offre/demande en points</t>
  </si>
  <si>
    <t>Rythme de construction de logements
(Mises en chantier par an pour 1000 hab.)</t>
  </si>
  <si>
    <t>Nombre d'hectares exploités en bio (certifiés ou conversion)</t>
  </si>
  <si>
    <t>Adéquation Offre et Demande d'emplois selon niveau de diplôme</t>
  </si>
  <si>
    <t>Pourcentage Demandeurs</t>
  </si>
  <si>
    <t>Effectif Demandeurs</t>
  </si>
  <si>
    <t>Pourcentage Offres</t>
  </si>
  <si>
    <t>Effectif Offres</t>
  </si>
  <si>
    <t>&lt; CAP-BEP</t>
  </si>
  <si>
    <t>CAP-BEP</t>
  </si>
  <si>
    <t>Bac</t>
  </si>
  <si>
    <t>Bac + 2</t>
  </si>
  <si>
    <t>bac+3 / bac+4</t>
  </si>
  <si>
    <t>&gt;= Bac + 5</t>
  </si>
  <si>
    <t>Adéquation Offre et Demande d'emplois selon niveau de qualification</t>
  </si>
  <si>
    <t>Ouvriers et Employés non qualifiés</t>
  </si>
  <si>
    <t>Ouvriers et Employés qualifiés</t>
  </si>
  <si>
    <t>Agents de maîtrise / Techniciens</t>
  </si>
  <si>
    <t>Cadres</t>
  </si>
  <si>
    <t>Moins d'un an</t>
  </si>
  <si>
    <t>Expérience de 1 à 4 ans</t>
  </si>
  <si>
    <t>4 ans et +</t>
  </si>
  <si>
    <t>Adéquation Offre et Demande d'emplois selon l'expérience</t>
  </si>
  <si>
    <t>nd</t>
  </si>
  <si>
    <t>Comparaison de la représentativité de chaque catégorie de communes</t>
  </si>
  <si>
    <t>Graphiques - TerriScan</t>
  </si>
  <si>
    <t>Graphique</t>
  </si>
  <si>
    <t>Accès</t>
  </si>
  <si>
    <t>Ouvrir</t>
  </si>
  <si>
    <t>&lt;&lt; Sommaire</t>
  </si>
  <si>
    <t>Ménages</t>
  </si>
  <si>
    <t>Emploi</t>
  </si>
  <si>
    <t>Demog_Entreprises</t>
  </si>
  <si>
    <t>Pop_Active</t>
  </si>
  <si>
    <t>Niveau de vie</t>
  </si>
  <si>
    <t>Occupation des logements</t>
  </si>
  <si>
    <t>Profil ménages selon SO</t>
  </si>
  <si>
    <t>Parc de logements</t>
  </si>
  <si>
    <t>Performance énergétique</t>
  </si>
  <si>
    <t>Mobilité_Résidentielle</t>
  </si>
  <si>
    <t>Mobilité_Résidentielle_profil</t>
  </si>
  <si>
    <t>Marché_logement</t>
  </si>
  <si>
    <t>Logement social</t>
  </si>
  <si>
    <t>Construction_logement</t>
  </si>
  <si>
    <t>Marché de l'emploi</t>
  </si>
  <si>
    <t>Scolarité</t>
  </si>
  <si>
    <t>Sport</t>
  </si>
  <si>
    <t>Cuture</t>
  </si>
  <si>
    <t>Commerces</t>
  </si>
  <si>
    <t>Vie_Associative</t>
  </si>
  <si>
    <t>Citoyenneté</t>
  </si>
  <si>
    <t>Securité</t>
  </si>
  <si>
    <t>Tourisme</t>
  </si>
  <si>
    <t>Petite enfance</t>
  </si>
  <si>
    <t>Séniors</t>
  </si>
  <si>
    <t>Handicap</t>
  </si>
  <si>
    <t>Précarité</t>
  </si>
  <si>
    <t>Emissions de GES</t>
  </si>
  <si>
    <t>Prod et Cons Energie</t>
  </si>
  <si>
    <t>Occupation du Sol_CLC</t>
  </si>
  <si>
    <t>Artificialisation CEREMA</t>
  </si>
  <si>
    <t>Espaces protégés</t>
  </si>
  <si>
    <t>Agriculture Bio</t>
  </si>
  <si>
    <t>Demandes en stock au31/12</t>
  </si>
  <si>
    <t>Nombre d'établissements pour 10 000 hab.</t>
  </si>
  <si>
    <t>Nombre de collèges pour 10 000 hab.</t>
  </si>
  <si>
    <t>Nombre de lycées pour 10 000 hab.</t>
  </si>
  <si>
    <t>Evolution de la distribution des prix dans l'existant (€/m²)</t>
  </si>
  <si>
    <t>Evolution du prix médian des logements dans l'existant (€/m²)</t>
  </si>
  <si>
    <t>Destination des surfaces artificialisées de 2009 à 2024</t>
  </si>
  <si>
    <t>Comparaison des dynamiques démographiques 2016 - 2022</t>
  </si>
  <si>
    <t>Dynamiques du solde naturel 2016 - 2022</t>
  </si>
  <si>
    <t>Stucture par âge en 2022</t>
  </si>
  <si>
    <t>Centres urbains intermédiaires</t>
  </si>
  <si>
    <t>Ceintures urbaines</t>
  </si>
  <si>
    <t>Bourgs ruraux</t>
  </si>
  <si>
    <t>Rural à habitat dispersé</t>
  </si>
  <si>
    <t>0</t>
  </si>
  <si>
    <t>Puy-de-Dôme</t>
  </si>
  <si>
    <t>Auvergne-Rhône-Alpes</t>
  </si>
  <si>
    <t>Comparaison de la structure par âge en 2022</t>
  </si>
  <si>
    <t>Composition des ménages en 2022</t>
  </si>
  <si>
    <t>Part des emplois occupés par des résidents de l'EPCI en 2021</t>
  </si>
  <si>
    <t>Répartition des emplois par secteur en 2022</t>
  </si>
  <si>
    <t>Répartition des emplois par secteur en 2022 (pour étiquettes)</t>
  </si>
  <si>
    <t>Répartition des emplois salariés par secteur en 2023 (Flores)</t>
  </si>
  <si>
    <t>Répartition des emplois salariés par secteur en 2023 (Flores) / pour étiquette</t>
  </si>
  <si>
    <t>Répartition des emplois salariés par taille d'établissements en 2023 (Flores)</t>
  </si>
  <si>
    <t>Répartition des emplois salariés par taille d'établissements en 2023 (Flores) / pour étiquette</t>
  </si>
  <si>
    <t>1 à 4 salariés</t>
  </si>
  <si>
    <t>5 à 9 salariés</t>
  </si>
  <si>
    <t>10 à 19 salariés</t>
  </si>
  <si>
    <t>20 à 49 salariés</t>
  </si>
  <si>
    <t>50 à 99 salariés</t>
  </si>
  <si>
    <t>100 à 199 salariés</t>
  </si>
  <si>
    <t>200 à 499 salariés</t>
  </si>
  <si>
    <t>500 salariés ou plus</t>
  </si>
  <si>
    <t>Evolution du nombre d'établissements actifs entre 2014 et 2023</t>
  </si>
  <si>
    <t>Nombre d'établissements économiqement actifs en 2023</t>
  </si>
  <si>
    <t>Créations d'établissements (hors Agriculture) de 2019 à 2024</t>
  </si>
  <si>
    <t>Industries</t>
  </si>
  <si>
    <t>Commerce, transport, hébergement et restauration</t>
  </si>
  <si>
    <t>Information et communication</t>
  </si>
  <si>
    <t>Activités financières et d'assurance</t>
  </si>
  <si>
    <t>Activités immobilières</t>
  </si>
  <si>
    <t>Activités spécifiques, scientifiques et technique, service administratifs</t>
  </si>
  <si>
    <t>Administration publique, enseignement, santé et action sociale</t>
  </si>
  <si>
    <t>Autres activités de services</t>
  </si>
  <si>
    <t>Part des actifs occupés travaillant sur l'EPCI en 2021</t>
  </si>
  <si>
    <t>Répartition de la population active par CSP en 2022</t>
  </si>
  <si>
    <t>Taux de chômage (sens INSEE) par CSP en 2022</t>
  </si>
  <si>
    <t>Répartition des actifs par niveau d'étude en 2022</t>
  </si>
  <si>
    <t>Taux de chômage (sens INSEE) des actifs par niveau d'étude en 2022</t>
  </si>
  <si>
    <t>Répartition des actifs occupés par secteur d'activité en 2022</t>
  </si>
  <si>
    <t>Part des ménages Bénéficiaires du RSA au 01/12/2023 (arrondi)</t>
  </si>
  <si>
    <t>Part des ménages en dessous du seuil de pauvreté en 2021</t>
  </si>
  <si>
    <t>Revenu disponible médian par UC et par an en 2021</t>
  </si>
  <si>
    <t>Utilisation des logemenents en 2022</t>
  </si>
  <si>
    <t>Statut d'occupation des ménages en 2022</t>
  </si>
  <si>
    <t>Locataires non HLM</t>
  </si>
  <si>
    <t>Logés gratuitement / Hébergés</t>
  </si>
  <si>
    <t>Ensemble des ménages sur le TE</t>
  </si>
  <si>
    <t>Propriétaire</t>
  </si>
  <si>
    <t>Locataire Parc Privé (yc meublé)</t>
  </si>
  <si>
    <t>Locataire du Parc Social</t>
  </si>
  <si>
    <t>Age de la personne de référence</t>
  </si>
  <si>
    <t>Moins de 25 ans</t>
  </si>
  <si>
    <t>25 à 39 ans</t>
  </si>
  <si>
    <t>de 40 à 65 ans</t>
  </si>
  <si>
    <t>65 ans et plus</t>
  </si>
  <si>
    <t>Taille des ménages</t>
  </si>
  <si>
    <t>2 personnes</t>
  </si>
  <si>
    <t>3 personnes</t>
  </si>
  <si>
    <t>4 personnes ou plus</t>
  </si>
  <si>
    <t>Type d'activité de la personne de référence</t>
  </si>
  <si>
    <t>Etudiants</t>
  </si>
  <si>
    <t>Actifs occupés</t>
  </si>
  <si>
    <t>Chômeurs</t>
  </si>
  <si>
    <t>Retraités</t>
  </si>
  <si>
    <t>Sans activité</t>
  </si>
  <si>
    <t>CSP des personnes de référence actives</t>
  </si>
  <si>
    <t>Cadres ou prof. Interm.</t>
  </si>
  <si>
    <t>Employés ou Ouvriers</t>
  </si>
  <si>
    <t>Caractéristique du logement</t>
  </si>
  <si>
    <t>Maison individuelle non mit.</t>
  </si>
  <si>
    <t xml:space="preserve">Logement Avant 1945 </t>
  </si>
  <si>
    <t xml:space="preserve">   </t>
  </si>
  <si>
    <t>Nombre de ménages</t>
  </si>
  <si>
    <t>Nombre d'habitants</t>
  </si>
  <si>
    <t>Période de construction des logements en 2022</t>
  </si>
  <si>
    <t>Période de construction des logements en 2022 - pour étiquettes</t>
  </si>
  <si>
    <t>Période de construction des Résidences principales en 2022</t>
  </si>
  <si>
    <t>Période de construction des Résidences principales en 2022 - pour étiquettes</t>
  </si>
  <si>
    <t>Types de logements en 2022</t>
  </si>
  <si>
    <t>Surface des Résidences principales en 2022</t>
  </si>
  <si>
    <t>Surface des Résidences principales en 2022 - pour étiquette</t>
  </si>
  <si>
    <t>Typologie des Résidences principales en 2022</t>
  </si>
  <si>
    <t>Typologie des Résidences principales en 2022 pour étiquettes</t>
  </si>
  <si>
    <t>Type d'énergie principal des Résidences principales en 2022</t>
  </si>
  <si>
    <t>Type d'énergie principal des Résidences principales en 2022 - pour étiquettes</t>
  </si>
  <si>
    <t>Avant 1919</t>
  </si>
  <si>
    <t>Entre 1919 et 1945</t>
  </si>
  <si>
    <t>Entre 1946 et 1970</t>
  </si>
  <si>
    <t>Entre 1971 et 1990</t>
  </si>
  <si>
    <t>Entre 1991 et 2005</t>
  </si>
  <si>
    <t xml:space="preserve">Entre 2006 et 2018 </t>
  </si>
  <si>
    <t>A partir de 2019</t>
  </si>
  <si>
    <t>Maisons</t>
  </si>
  <si>
    <t>Appartements</t>
  </si>
  <si>
    <t>Moinsde 30 m²</t>
  </si>
  <si>
    <t>30 à 40 m²</t>
  </si>
  <si>
    <t>40 à 60 m²</t>
  </si>
  <si>
    <t>60 à 80m²</t>
  </si>
  <si>
    <t>80 à 100m²</t>
  </si>
  <si>
    <t>100 à 120m²</t>
  </si>
  <si>
    <t>Plus de 120m²</t>
  </si>
  <si>
    <t>1 pièce</t>
  </si>
  <si>
    <t>2 pièces</t>
  </si>
  <si>
    <t>3 pièces</t>
  </si>
  <si>
    <t>4 pièces</t>
  </si>
  <si>
    <t>5 pièces et +</t>
  </si>
  <si>
    <t>Chauffage urbain</t>
  </si>
  <si>
    <t>Gaz - Réseau</t>
  </si>
  <si>
    <t>Fioul</t>
  </si>
  <si>
    <t>Electicité</t>
  </si>
  <si>
    <t>Gaz - bouteille citerne</t>
  </si>
  <si>
    <t>Autre</t>
  </si>
  <si>
    <t>A,B ou C</t>
  </si>
  <si>
    <t>D ou E</t>
  </si>
  <si>
    <t>F ou G</t>
  </si>
  <si>
    <t>Mobilité 2019 - 2021 - Parc locatif privé</t>
  </si>
  <si>
    <t>2019 - 2021</t>
  </si>
  <si>
    <t>Taux de mobilité 2019 - 2021</t>
  </si>
  <si>
    <t>Nombre d'emménagements par an 2019 - 2021</t>
  </si>
  <si>
    <t>Mouvements résidentiels 2019 - 2021</t>
  </si>
  <si>
    <t>Part des nouveaux ménages habitant précédement hors EPCI 2019 - 2021</t>
  </si>
  <si>
    <t>Mobilité 2019 - 2021</t>
  </si>
  <si>
    <t>EPCI de résidence antérieure des nouveaux ménages 2019 - 2021</t>
  </si>
  <si>
    <t>EPCI d'installation des ménages sortants 2019 - 2021</t>
  </si>
  <si>
    <t>Ménages résidant sur l'EPCI</t>
  </si>
  <si>
    <t>Caractéristique du (nouveau) logement</t>
  </si>
  <si>
    <t>Ensemble des emménagements sur le TE (yc mobilité interne)</t>
  </si>
  <si>
    <t>2021 - 2025</t>
  </si>
  <si>
    <t>Nombre de logements existants vendus 2021 - 2025</t>
  </si>
  <si>
    <t>Prix médian des ventes au m² dans l'existant 2021 - 2025</t>
  </si>
  <si>
    <t>Prix de ventes médians par typologie dans l'existant 2021 - 2025</t>
  </si>
  <si>
    <t>Distribution des prix de ventes - 2021 - 2025</t>
  </si>
  <si>
    <t>Logements neuf en VEFA 2021 - 2025</t>
  </si>
  <si>
    <t>Ventes de terrains à batir 2021 - 2025 (partiel)</t>
  </si>
  <si>
    <t>Ensemble</t>
  </si>
  <si>
    <t xml:space="preserve"> Prix médian des logements vedus en VEFA 2021 - 2025 (partiel)</t>
  </si>
  <si>
    <t xml:space="preserve"> Nombre de ventes de terrains à batir 2021 - 2025 (partiel)</t>
  </si>
  <si>
    <t xml:space="preserve"> Prix médian au m² des ventes de terrains à batir </t>
  </si>
  <si>
    <t>Surface médiane des terrains à batir</t>
  </si>
  <si>
    <t>2915 €/m²</t>
  </si>
  <si>
    <t>3899 €/m²</t>
  </si>
  <si>
    <t>4469 €/m²</t>
  </si>
  <si>
    <t>Distribution des prix de vente par typologie - 2021 - 2025</t>
  </si>
  <si>
    <t>Composition du parc au 1/1/2025</t>
  </si>
  <si>
    <t>Taux de vacance de plus de 3 mois au 1/1/2025</t>
  </si>
  <si>
    <t>Mobilité 2024</t>
  </si>
  <si>
    <t>Loyer moyen (par m²) au 1/1/2025</t>
  </si>
  <si>
    <t>Part des logements sociaux (nb total de LS par rapport aux nombres de ménages Insee)</t>
  </si>
  <si>
    <t>Loyers moyen (par m²)</t>
  </si>
  <si>
    <t>Nc</t>
  </si>
  <si>
    <t>Part de logements sociaux au 1/1/2025</t>
  </si>
  <si>
    <t>Mobilité en 2024</t>
  </si>
  <si>
    <t>Nombre d'attributions</t>
  </si>
  <si>
    <t>Profil des demandeurs et pression de la demande au 1/1/2025</t>
  </si>
  <si>
    <t>Demandeurs</t>
  </si>
  <si>
    <t>Attributaires</t>
  </si>
  <si>
    <t>Nombre de demandes</t>
  </si>
  <si>
    <t>Nombre demande actives</t>
  </si>
  <si>
    <t>Dont moins d'un an</t>
  </si>
  <si>
    <t>Dont 1 à 3 ans</t>
  </si>
  <si>
    <t>Demande de mutations</t>
  </si>
  <si>
    <t>Age du demandeur</t>
  </si>
  <si>
    <t>25 à 34 ans</t>
  </si>
  <si>
    <t>35 à 44 ans</t>
  </si>
  <si>
    <t>45 à 54 ans</t>
  </si>
  <si>
    <t>55 à 65 ans</t>
  </si>
  <si>
    <t>65 ans ou plus</t>
  </si>
  <si>
    <t>Typologie</t>
  </si>
  <si>
    <t>T1</t>
  </si>
  <si>
    <t>Isolé</t>
  </si>
  <si>
    <t>Isolé avec personne(s) à charge</t>
  </si>
  <si>
    <t>Couple</t>
  </si>
  <si>
    <t>Couple  avec personne(s) à charge</t>
  </si>
  <si>
    <t>Nature principale des revenus</t>
  </si>
  <si>
    <t>Travail</t>
  </si>
  <si>
    <t>Chômage</t>
  </si>
  <si>
    <t>Retraite</t>
  </si>
  <si>
    <t>Prestation Sociales/ Familiales</t>
  </si>
  <si>
    <t>Autres NC</t>
  </si>
  <si>
    <t>Niveau de revenus</t>
  </si>
  <si>
    <t>Moins de 500 €/UC</t>
  </si>
  <si>
    <t>O attribution</t>
  </si>
  <si>
    <t>500 à 1000 €/UC</t>
  </si>
  <si>
    <t>1000 à 1500 €/UC</t>
  </si>
  <si>
    <t>Plus de 1500€/UC</t>
  </si>
  <si>
    <t>Typologie des mises en chantier 2020-2024</t>
  </si>
  <si>
    <t>Typologie des mises en chantier 2020-2024 - pour étiquettes</t>
  </si>
  <si>
    <t>2020-2024</t>
  </si>
  <si>
    <t>2015-2019</t>
  </si>
  <si>
    <t>Logements ordinaires commencés</t>
  </si>
  <si>
    <t>Nombre de demandeurs d'emplois ABC fin 2024</t>
  </si>
  <si>
    <t>Nombre d'actifs 15-64 ans en 2022</t>
  </si>
  <si>
    <t>Part des demandeurs d'emplois (ABC) parmi les actifs en 2024</t>
  </si>
  <si>
    <t>Nombre de professionnels libéraux pour 10 000 habitants en 2024 (BPE)</t>
  </si>
  <si>
    <t>Indicateurs de santé en 2024</t>
  </si>
  <si>
    <t>Médecins généralistes</t>
  </si>
  <si>
    <t>Pédiatres</t>
  </si>
  <si>
    <t>Dentistes</t>
  </si>
  <si>
    <t>Ophtalmologue</t>
  </si>
  <si>
    <t>Gynécologue</t>
  </si>
  <si>
    <t>Kinésithérapeute</t>
  </si>
  <si>
    <t>Infirmiers</t>
  </si>
  <si>
    <t>Part des assurés du régime général en ALD en 2024</t>
  </si>
  <si>
    <t>Part des assurés du régime général (16 ans et plus) n'ayant pas consulté de généraliste depuis au moins 2 ans en 2024</t>
  </si>
  <si>
    <t>Equipements à vocation sportive (public+privé) pour 10 000 habitants en 2024 (BPE)</t>
  </si>
  <si>
    <t>Part de la population licenciée au sein d'une fédération sportive en 2022</t>
  </si>
  <si>
    <t>Répartition des équipements par gamme (INSEE / BPE) - 2024</t>
  </si>
  <si>
    <t>Terrains de grands jeux</t>
  </si>
  <si>
    <t>Salles spécialisées</t>
  </si>
  <si>
    <t>Terrains et Salles  Multisports</t>
  </si>
  <si>
    <t>Bassins de natation</t>
  </si>
  <si>
    <t>Athlétisme</t>
  </si>
  <si>
    <t>Tennis</t>
  </si>
  <si>
    <t>Ensemble des équipements</t>
  </si>
  <si>
    <t>Equipements à vocation culturelle (publics et privés) en 2025 (Basilic)</t>
  </si>
  <si>
    <t>Bibliothèques</t>
  </si>
  <si>
    <t>Cinémas</t>
  </si>
  <si>
    <t>Théatres / Scènes / Opéras</t>
  </si>
  <si>
    <t>Centres culturels, de création artistiques et Conservatoires</t>
  </si>
  <si>
    <t>Musées</t>
  </si>
  <si>
    <t>Associations actives en 2025 par objet</t>
  </si>
  <si>
    <t>Elections présidentielles de 2022</t>
  </si>
  <si>
    <t>Elections législatives de 2024</t>
  </si>
  <si>
    <t>Particpation au 1er tour</t>
  </si>
  <si>
    <t>Participation au 2nd tour</t>
  </si>
  <si>
    <t>Part des suffrages exprimés sur l'ensemble des inscrits au 1er tour</t>
  </si>
  <si>
    <t>Part des suffrages exprimés sur l'ensemble des inscrits au 2nd tour</t>
  </si>
  <si>
    <t>Actes de délinquance enregistrés par les services de police et gendarmerie en 2024 (nombre pour 1000 habitants)</t>
  </si>
  <si>
    <t>Moins</t>
  </si>
  <si>
    <t>Plus</t>
  </si>
  <si>
    <t>x</t>
  </si>
  <si>
    <t>Nombre nuitées Hotel / Puy-de-Dôme</t>
  </si>
  <si>
    <t>Indice 100 Hotel / Puy-de-Dôme</t>
  </si>
  <si>
    <t>Nombre nuitées Hotel / Auvergne-Rhône-Alpes</t>
  </si>
  <si>
    <t>Indice 100 Hotel / Auvergne-Rhône-Alpes</t>
  </si>
  <si>
    <t>Nombre nuitées Camping / Puy-de-Dôme</t>
  </si>
  <si>
    <t>Indice 100 Camping / Puy-de-Dôme</t>
  </si>
  <si>
    <t>Nombre nuitées Camping / Auvergne-Rhône-Alpes</t>
  </si>
  <si>
    <t>Indice 100 Camping / Auvergne-Rhône-Alpes</t>
  </si>
  <si>
    <t>2024</t>
  </si>
  <si>
    <t>Logement de la population âgée de 80 an ou plus</t>
  </si>
  <si>
    <t>Part de la population résidant en logement ordinaire en 2022</t>
  </si>
  <si>
    <t>Population âgée de 65 à 79 ans</t>
  </si>
  <si>
    <t>Population âgée de 80 ou plus</t>
  </si>
  <si>
    <t>Emissions de GES par secteur en 2022</t>
  </si>
  <si>
    <t>Tertiaire</t>
  </si>
  <si>
    <t>Résidentiel</t>
  </si>
  <si>
    <t>Déchets</t>
  </si>
  <si>
    <t>Transport Routier</t>
  </si>
  <si>
    <t>Autres transports</t>
  </si>
  <si>
    <t xml:space="preserve">Autres secteurs </t>
  </si>
  <si>
    <t>Consommation annuelle d'énergie en 2022 par secteur</t>
  </si>
  <si>
    <t>Production d'énergie renouvelable par grande fiière en 2022</t>
  </si>
  <si>
    <t>Production d'électricité renouvelable en 2022</t>
  </si>
  <si>
    <t>Energie Electrique</t>
  </si>
  <si>
    <t>Energie Thermique</t>
  </si>
  <si>
    <t>Gaz</t>
  </si>
  <si>
    <t>Photovoltaïque</t>
  </si>
  <si>
    <t>Eolien</t>
  </si>
  <si>
    <t>Hydro</t>
  </si>
  <si>
    <t>Surface Artificielles</t>
  </si>
  <si>
    <t>Surfaces agricoles</t>
  </si>
  <si>
    <t>Fôrtes ou Milieux semi-naturels</t>
  </si>
  <si>
    <t>Zones Humides</t>
  </si>
  <si>
    <t>Espaces en eau</t>
  </si>
  <si>
    <t>Pour Activité économique</t>
  </si>
  <si>
    <t>Pour Habitat</t>
  </si>
  <si>
    <t>Pour usage mixte(Habitat/Eco)</t>
  </si>
  <si>
    <t>Pour usage Autre ou non défini</t>
  </si>
  <si>
    <t>CA Pour l'Exemple</t>
  </si>
  <si>
    <t>Part des actifs de CA Pour l'Exemple travaillant sur l'EPCI en 2021</t>
  </si>
  <si>
    <t>Autre EPCI 2</t>
  </si>
  <si>
    <t xml:space="preserve">Autre EPCI 1 </t>
  </si>
  <si>
    <t>Aure EPCI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</si>
</sst>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_-* #,##0\ &quot;€&quot;_-;\-* #,##0\ &quot;€&quot;_-;_-* &quot;-&quot;??\ &quot;€&quot;_-;_-@_-"/>
    <numFmt numFmtId="169" formatCode="#,##0\ &quot;€&quot;"/>
    <numFmt numFmtId="170" formatCode="#,##0.0\ &quot;€&quot;"/>
    <numFmt numFmtId="171" formatCode="0.0"/>
    <numFmt numFmtId="172" formatCode="_-* #,##0.0_-;\-* #,##0.0_-;_-* &quot;-&quot;??_-;_-@_-"/>
    <numFmt numFmtId="173" formatCode="_-* #,##0.0\ &quot;€&quot;_-;\-* #,##0.0\ &quot;€&quot;_-;_-* &quot;-&quot;??\ &quot;€&quot;_-;_-@_-"/>
    <numFmt numFmtId="174" formatCode="#&quot; m²&quot;"/>
  </numFmts>
  <fonts count="6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b/>
      <sz val="10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i/>
      <sz val="8"/>
      <color theme="0"/>
      <name val="Aptos Narrow"/>
      <family val="2"/>
      <scheme val="minor"/>
    </font>
    <font>
      <i/>
      <sz val="8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i/>
      <sz val="8"/>
      <name val="Aptos Narrow"/>
      <family val="2"/>
      <scheme val="minor"/>
    </font>
    <font>
      <i/>
      <sz val="8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9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9"/>
      <color theme="1"/>
      <name val="Arial"/>
      <family val="2"/>
    </font>
    <font>
      <b/>
      <i/>
      <sz val="9"/>
      <color theme="1"/>
      <name val="Aptos Narrow"/>
      <family val="2"/>
      <scheme val="minor"/>
    </font>
    <font>
      <i/>
      <sz val="9"/>
      <color theme="0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b/>
      <sz val="9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9"/>
      <name val="Arial"/>
      <family val="2"/>
    </font>
    <font>
      <b/>
      <sz val="8"/>
      <color theme="0"/>
      <name val="Aptos Narrow"/>
      <family val="2"/>
      <scheme val="minor"/>
    </font>
    <font>
      <i/>
      <sz val="8"/>
      <color theme="0" tint="-0.249977111117893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rgb="FFF1F1EF"/>
      <name val="Aptos Narrow"/>
      <family val="2"/>
      <scheme val="minor"/>
    </font>
    <font>
      <i/>
      <sz val="8"/>
      <color theme="0" tint="-0.34998626667073579"/>
      <name val="Aptos Narrow"/>
      <family val="2"/>
      <scheme val="minor"/>
    </font>
    <font>
      <b/>
      <sz val="10"/>
      <color rgb="FFFFFFFF"/>
      <name val="Arial"/>
      <family val="2"/>
    </font>
    <font>
      <sz val="9"/>
      <color rgb="FF808080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rgb="FF595959"/>
      <name val="Arial"/>
      <family val="2"/>
    </font>
    <font>
      <b/>
      <sz val="18"/>
      <color theme="0"/>
      <name val="Aptos Narrow"/>
      <family val="2"/>
      <scheme val="minor"/>
    </font>
    <font>
      <u/>
      <sz val="10"/>
      <color rgb="FF990033"/>
      <name val="Arial"/>
      <family val="2"/>
    </font>
    <font>
      <b/>
      <u/>
      <sz val="20"/>
      <color rgb="FF9D2000"/>
      <name val="Arial"/>
      <family val="2"/>
    </font>
    <font>
      <b/>
      <sz val="20"/>
      <color rgb="FF9D2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0033"/>
        <bgColor indexed="64"/>
      </patternFill>
    </fill>
  </fills>
  <borders count="7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hair">
        <color auto="1"/>
      </right>
      <top style="medium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0" fillId="0" borderId="0" applyNumberFormat="0" applyFill="0" applyBorder="0" applyAlignment="0" applyProtection="0"/>
  </cellStyleXfs>
  <cellXfs count="858">
    <xf numFmtId="0" fontId="0" fillId="0" borderId="0" xfId="0"/>
    <xf numFmtId="0" fontId="1" fillId="0" borderId="1" xfId="0" applyFont="1" applyBorder="1"/>
    <xf numFmtId="0" fontId="0" fillId="0" borderId="1" xfId="0" applyBorder="1"/>
    <xf numFmtId="166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9" xfId="0" applyBorder="1"/>
    <xf numFmtId="1" fontId="0" fillId="0" borderId="8" xfId="0" applyNumberFormat="1" applyBorder="1"/>
    <xf numFmtId="9" fontId="0" fillId="0" borderId="10" xfId="1" applyFont="1" applyBorder="1"/>
    <xf numFmtId="0" fontId="0" fillId="0" borderId="2" xfId="0" applyBorder="1"/>
    <xf numFmtId="1" fontId="0" fillId="0" borderId="11" xfId="0" applyNumberFormat="1" applyBorder="1"/>
    <xf numFmtId="9" fontId="0" fillId="0" borderId="12" xfId="1" applyFont="1" applyBorder="1"/>
    <xf numFmtId="0" fontId="0" fillId="0" borderId="14" xfId="0" applyBorder="1"/>
    <xf numFmtId="1" fontId="0" fillId="0" borderId="13" xfId="0" applyNumberFormat="1" applyBorder="1"/>
    <xf numFmtId="9" fontId="0" fillId="0" borderId="15" xfId="1" applyFont="1" applyBorder="1"/>
    <xf numFmtId="0" fontId="0" fillId="0" borderId="16" xfId="0" applyBorder="1"/>
    <xf numFmtId="0" fontId="0" fillId="0" borderId="10" xfId="0" applyBorder="1"/>
    <xf numFmtId="1" fontId="0" fillId="0" borderId="17" xfId="0" applyNumberFormat="1" applyBorder="1"/>
    <xf numFmtId="0" fontId="0" fillId="0" borderId="18" xfId="0" applyBorder="1"/>
    <xf numFmtId="0" fontId="0" fillId="0" borderId="15" xfId="0" applyBorder="1"/>
    <xf numFmtId="1" fontId="0" fillId="0" borderId="19" xfId="0" applyNumberFormat="1" applyBorder="1"/>
    <xf numFmtId="1" fontId="0" fillId="0" borderId="10" xfId="0" applyNumberFormat="1" applyBorder="1"/>
    <xf numFmtId="1" fontId="0" fillId="0" borderId="15" xfId="0" applyNumberFormat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9" fontId="0" fillId="0" borderId="1" xfId="0" applyNumberFormat="1" applyBorder="1"/>
    <xf numFmtId="9" fontId="0" fillId="0" borderId="12" xfId="0" applyNumberFormat="1" applyBorder="1"/>
    <xf numFmtId="0" fontId="0" fillId="0" borderId="13" xfId="0" applyBorder="1"/>
    <xf numFmtId="9" fontId="0" fillId="0" borderId="29" xfId="0" applyNumberFormat="1" applyBorder="1"/>
    <xf numFmtId="9" fontId="0" fillId="0" borderId="15" xfId="0" applyNumberFormat="1" applyBorder="1"/>
    <xf numFmtId="0" fontId="3" fillId="4" borderId="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Continuous"/>
    </xf>
    <xf numFmtId="0" fontId="5" fillId="4" borderId="10" xfId="0" applyFont="1" applyFill="1" applyBorder="1" applyAlignment="1">
      <alignment horizontal="centerContinuous"/>
    </xf>
    <xf numFmtId="0" fontId="3" fillId="4" borderId="17" xfId="0" applyFont="1" applyFill="1" applyBorder="1" applyAlignment="1">
      <alignment horizontal="centerContinuous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right" wrapText="1"/>
    </xf>
    <xf numFmtId="0" fontId="6" fillId="5" borderId="19" xfId="0" applyFont="1" applyFill="1" applyBorder="1" applyAlignment="1">
      <alignment horizontal="right" wrapText="1"/>
    </xf>
    <xf numFmtId="0" fontId="7" fillId="4" borderId="8" xfId="0" applyFont="1" applyFill="1" applyBorder="1" applyAlignment="1">
      <alignment horizontal="centerContinuous" vertical="center" wrapText="1"/>
    </xf>
    <xf numFmtId="0" fontId="4" fillId="3" borderId="11" xfId="0" applyFont="1" applyFill="1" applyBorder="1" applyAlignment="1">
      <alignment horizontal="center" vertical="center" wrapText="1"/>
    </xf>
    <xf numFmtId="9" fontId="0" fillId="0" borderId="11" xfId="0" applyNumberFormat="1" applyBorder="1"/>
    <xf numFmtId="9" fontId="0" fillId="0" borderId="13" xfId="0" applyNumberFormat="1" applyBorder="1"/>
    <xf numFmtId="1" fontId="0" fillId="0" borderId="1" xfId="0" applyNumberFormat="1" applyBorder="1"/>
    <xf numFmtId="1" fontId="0" fillId="0" borderId="12" xfId="0" applyNumberFormat="1" applyBorder="1"/>
    <xf numFmtId="9" fontId="0" fillId="0" borderId="4" xfId="0" applyNumberFormat="1" applyBorder="1"/>
    <xf numFmtId="9" fontId="0" fillId="0" borderId="30" xfId="0" applyNumberFormat="1" applyBorder="1"/>
    <xf numFmtId="1" fontId="0" fillId="0" borderId="29" xfId="0" applyNumberFormat="1" applyBorder="1"/>
    <xf numFmtId="0" fontId="5" fillId="4" borderId="28" xfId="0" applyFont="1" applyFill="1" applyBorder="1" applyAlignment="1">
      <alignment horizontal="centerContinuous" vertical="center"/>
    </xf>
    <xf numFmtId="0" fontId="5" fillId="4" borderId="10" xfId="0" applyFont="1" applyFill="1" applyBorder="1" applyAlignment="1">
      <alignment horizontal="centerContinuous" vertical="center"/>
    </xf>
    <xf numFmtId="0" fontId="4" fillId="3" borderId="27" xfId="0" applyFont="1" applyFill="1" applyBorder="1" applyAlignment="1">
      <alignment horizontal="center" vertical="center" wrapText="1"/>
    </xf>
    <xf numFmtId="9" fontId="0" fillId="0" borderId="27" xfId="0" applyNumberFormat="1" applyBorder="1"/>
    <xf numFmtId="167" fontId="0" fillId="0" borderId="1" xfId="0" applyNumberFormat="1" applyBorder="1"/>
    <xf numFmtId="167" fontId="0" fillId="0" borderId="12" xfId="0" applyNumberFormat="1" applyBorder="1"/>
    <xf numFmtId="167" fontId="0" fillId="0" borderId="29" xfId="0" applyNumberFormat="1" applyBorder="1"/>
    <xf numFmtId="167" fontId="0" fillId="0" borderId="15" xfId="0" applyNumberFormat="1" applyBorder="1"/>
    <xf numFmtId="0" fontId="8" fillId="4" borderId="17" xfId="0" applyFont="1" applyFill="1" applyBorder="1" applyAlignment="1">
      <alignment horizontal="centerContinuous" vertical="center" wrapText="1"/>
    </xf>
    <xf numFmtId="0" fontId="8" fillId="4" borderId="8" xfId="0" applyFont="1" applyFill="1" applyBorder="1" applyAlignment="1">
      <alignment horizontal="centerContinuous" vertical="center" wrapText="1"/>
    </xf>
    <xf numFmtId="0" fontId="8" fillId="4" borderId="28" xfId="0" applyFont="1" applyFill="1" applyBorder="1" applyAlignment="1">
      <alignment horizontal="centerContinuous" vertical="center"/>
    </xf>
    <xf numFmtId="0" fontId="8" fillId="4" borderId="10" xfId="0" applyFont="1" applyFill="1" applyBorder="1" applyAlignment="1">
      <alignment horizontal="centerContinuous" vertical="center"/>
    </xf>
    <xf numFmtId="0" fontId="8" fillId="4" borderId="8" xfId="0" applyFont="1" applyFill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9" fontId="0" fillId="0" borderId="11" xfId="1" applyFont="1" applyBorder="1"/>
    <xf numFmtId="9" fontId="0" fillId="0" borderId="13" xfId="1" applyFont="1" applyBorder="1"/>
    <xf numFmtId="9" fontId="0" fillId="0" borderId="1" xfId="1" applyFont="1" applyBorder="1"/>
    <xf numFmtId="9" fontId="0" fillId="0" borderId="29" xfId="1" applyFont="1" applyBorder="1"/>
    <xf numFmtId="167" fontId="0" fillId="0" borderId="11" xfId="1" applyNumberFormat="1" applyFont="1" applyBorder="1"/>
    <xf numFmtId="167" fontId="0" fillId="0" borderId="13" xfId="1" applyNumberFormat="1" applyFont="1" applyBorder="1"/>
    <xf numFmtId="0" fontId="8" fillId="4" borderId="28" xfId="0" applyFont="1" applyFill="1" applyBorder="1" applyAlignment="1">
      <alignment horizontal="centerContinuous" vertical="center" wrapText="1"/>
    </xf>
    <xf numFmtId="0" fontId="8" fillId="4" borderId="10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vertical="center" wrapText="1"/>
    </xf>
    <xf numFmtId="167" fontId="0" fillId="0" borderId="1" xfId="1" applyNumberFormat="1" applyFont="1" applyBorder="1"/>
    <xf numFmtId="167" fontId="0" fillId="0" borderId="12" xfId="1" applyNumberFormat="1" applyFont="1" applyBorder="1"/>
    <xf numFmtId="167" fontId="0" fillId="0" borderId="29" xfId="1" applyNumberFormat="1" applyFont="1" applyBorder="1"/>
    <xf numFmtId="167" fontId="0" fillId="0" borderId="15" xfId="1" applyNumberFormat="1" applyFont="1" applyBorder="1"/>
    <xf numFmtId="167" fontId="0" fillId="0" borderId="27" xfId="1" applyNumberFormat="1" applyFont="1" applyBorder="1"/>
    <xf numFmtId="167" fontId="0" fillId="0" borderId="19" xfId="1" applyNumberFormat="1" applyFont="1" applyBorder="1"/>
    <xf numFmtId="166" fontId="0" fillId="0" borderId="27" xfId="2" applyNumberFormat="1" applyFont="1" applyBorder="1"/>
    <xf numFmtId="0" fontId="9" fillId="0" borderId="0" xfId="0" applyFont="1"/>
    <xf numFmtId="0" fontId="10" fillId="0" borderId="0" xfId="0" applyFont="1"/>
    <xf numFmtId="168" fontId="0" fillId="0" borderId="11" xfId="3" applyNumberFormat="1" applyFont="1" applyBorder="1"/>
    <xf numFmtId="168" fontId="0" fillId="0" borderId="1" xfId="3" applyNumberFormat="1" applyFont="1" applyBorder="1"/>
    <xf numFmtId="168" fontId="0" fillId="0" borderId="12" xfId="3" applyNumberFormat="1" applyFont="1" applyBorder="1"/>
    <xf numFmtId="168" fontId="0" fillId="0" borderId="13" xfId="3" applyNumberFormat="1" applyFont="1" applyBorder="1"/>
    <xf numFmtId="168" fontId="0" fillId="0" borderId="29" xfId="3" applyNumberFormat="1" applyFont="1" applyBorder="1"/>
    <xf numFmtId="168" fontId="0" fillId="0" borderId="15" xfId="3" applyNumberFormat="1" applyFont="1" applyBorder="1"/>
    <xf numFmtId="169" fontId="0" fillId="0" borderId="1" xfId="0" applyNumberFormat="1" applyBorder="1"/>
    <xf numFmtId="169" fontId="0" fillId="0" borderId="12" xfId="0" applyNumberFormat="1" applyBorder="1"/>
    <xf numFmtId="169" fontId="0" fillId="0" borderId="29" xfId="0" applyNumberFormat="1" applyBorder="1"/>
    <xf numFmtId="169" fontId="0" fillId="0" borderId="15" xfId="0" applyNumberFormat="1" applyBorder="1"/>
    <xf numFmtId="0" fontId="3" fillId="4" borderId="8" xfId="0" applyFont="1" applyFill="1" applyBorder="1" applyAlignment="1">
      <alignment horizontal="centerContinuous" vertical="center" wrapText="1"/>
    </xf>
    <xf numFmtId="0" fontId="3" fillId="4" borderId="24" xfId="0" applyFont="1" applyFill="1" applyBorder="1" applyAlignment="1">
      <alignment horizontal="centerContinuous" vertical="center" wrapText="1"/>
    </xf>
    <xf numFmtId="169" fontId="0" fillId="7" borderId="1" xfId="0" applyNumberFormat="1" applyFill="1" applyBorder="1"/>
    <xf numFmtId="0" fontId="3" fillId="4" borderId="31" xfId="0" applyFont="1" applyFill="1" applyBorder="1" applyAlignment="1">
      <alignment horizontal="centerContinuous" vertical="center" wrapText="1"/>
    </xf>
    <xf numFmtId="0" fontId="0" fillId="7" borderId="11" xfId="0" applyFill="1" applyBorder="1"/>
    <xf numFmtId="169" fontId="0" fillId="7" borderId="12" xfId="0" applyNumberFormat="1" applyFill="1" applyBorder="1"/>
    <xf numFmtId="0" fontId="0" fillId="0" borderId="21" xfId="0" applyBorder="1"/>
    <xf numFmtId="0" fontId="0" fillId="0" borderId="32" xfId="0" applyBorder="1"/>
    <xf numFmtId="168" fontId="12" fillId="6" borderId="1" xfId="3" applyNumberFormat="1" applyFont="1" applyFill="1" applyBorder="1"/>
    <xf numFmtId="168" fontId="12" fillId="6" borderId="12" xfId="3" applyNumberFormat="1" applyFont="1" applyFill="1" applyBorder="1"/>
    <xf numFmtId="0" fontId="3" fillId="4" borderId="28" xfId="0" applyFont="1" applyFill="1" applyBorder="1" applyAlignment="1">
      <alignment horizontal="centerContinuous" vertical="center" wrapText="1"/>
    </xf>
    <xf numFmtId="0" fontId="3" fillId="4" borderId="10" xfId="0" applyFont="1" applyFill="1" applyBorder="1" applyAlignment="1">
      <alignment horizontal="centerContinuous" vertical="center"/>
    </xf>
    <xf numFmtId="0" fontId="3" fillId="4" borderId="8" xfId="0" applyFont="1" applyFill="1" applyBorder="1" applyAlignment="1">
      <alignment horizontal="centerContinuous" vertical="center"/>
    </xf>
    <xf numFmtId="0" fontId="13" fillId="0" borderId="0" xfId="0" applyFont="1" applyAlignment="1">
      <alignment vertical="center"/>
    </xf>
    <xf numFmtId="0" fontId="3" fillId="4" borderId="28" xfId="0" applyFont="1" applyFill="1" applyBorder="1" applyAlignment="1">
      <alignment horizontal="centerContinuous" vertical="center"/>
    </xf>
    <xf numFmtId="0" fontId="3" fillId="4" borderId="10" xfId="0" applyFont="1" applyFill="1" applyBorder="1" applyAlignment="1">
      <alignment horizontal="centerContinuous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6" fontId="0" fillId="0" borderId="12" xfId="2" applyNumberFormat="1" applyFont="1" applyBorder="1"/>
    <xf numFmtId="166" fontId="0" fillId="0" borderId="15" xfId="2" applyNumberFormat="1" applyFont="1" applyBorder="1"/>
    <xf numFmtId="9" fontId="0" fillId="0" borderId="27" xfId="1" applyFont="1" applyBorder="1"/>
    <xf numFmtId="9" fontId="0" fillId="0" borderId="19" xfId="1" applyFont="1" applyBorder="1"/>
    <xf numFmtId="0" fontId="0" fillId="0" borderId="27" xfId="0" applyBorder="1"/>
    <xf numFmtId="0" fontId="0" fillId="0" borderId="19" xfId="0" applyBorder="1"/>
    <xf numFmtId="9" fontId="0" fillId="0" borderId="33" xfId="0" applyNumberFormat="1" applyBorder="1"/>
    <xf numFmtId="9" fontId="0" fillId="0" borderId="34" xfId="0" applyNumberFormat="1" applyBorder="1"/>
    <xf numFmtId="9" fontId="0" fillId="0" borderId="35" xfId="0" applyNumberFormat="1" applyBorder="1"/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4" fillId="5" borderId="27" xfId="0" applyFont="1" applyFill="1" applyBorder="1" applyAlignment="1">
      <alignment horizontal="right" wrapText="1"/>
    </xf>
    <xf numFmtId="0" fontId="14" fillId="6" borderId="27" xfId="0" applyFont="1" applyFill="1" applyBorder="1" applyAlignment="1">
      <alignment horizontal="right" wrapText="1"/>
    </xf>
    <xf numFmtId="167" fontId="0" fillId="0" borderId="11" xfId="0" applyNumberFormat="1" applyBorder="1"/>
    <xf numFmtId="167" fontId="0" fillId="6" borderId="11" xfId="0" applyNumberFormat="1" applyFill="1" applyBorder="1"/>
    <xf numFmtId="167" fontId="0" fillId="6" borderId="1" xfId="0" applyNumberFormat="1" applyFill="1" applyBorder="1"/>
    <xf numFmtId="167" fontId="0" fillId="6" borderId="12" xfId="0" applyNumberFormat="1" applyFill="1" applyBorder="1"/>
    <xf numFmtId="167" fontId="0" fillId="0" borderId="13" xfId="0" applyNumberFormat="1" applyBorder="1"/>
    <xf numFmtId="0" fontId="7" fillId="4" borderId="10" xfId="0" applyFont="1" applyFill="1" applyBorder="1" applyAlignment="1">
      <alignment horizontal="centerContinuous" vertical="center" wrapText="1"/>
    </xf>
    <xf numFmtId="166" fontId="0" fillId="0" borderId="11" xfId="2" applyNumberFormat="1" applyFont="1" applyBorder="1"/>
    <xf numFmtId="166" fontId="0" fillId="6" borderId="11" xfId="2" applyNumberFormat="1" applyFont="1" applyFill="1" applyBorder="1"/>
    <xf numFmtId="166" fontId="0" fillId="6" borderId="12" xfId="2" applyNumberFormat="1" applyFont="1" applyFill="1" applyBorder="1"/>
    <xf numFmtId="166" fontId="0" fillId="0" borderId="13" xfId="2" applyNumberFormat="1" applyFont="1" applyBorder="1"/>
    <xf numFmtId="9" fontId="0" fillId="6" borderId="11" xfId="0" applyNumberFormat="1" applyFill="1" applyBorder="1"/>
    <xf numFmtId="9" fontId="0" fillId="6" borderId="1" xfId="0" applyNumberFormat="1" applyFill="1" applyBorder="1"/>
    <xf numFmtId="9" fontId="0" fillId="6" borderId="12" xfId="0" applyNumberFormat="1" applyFill="1" applyBorder="1"/>
    <xf numFmtId="0" fontId="15" fillId="5" borderId="27" xfId="0" applyFont="1" applyFill="1" applyBorder="1" applyAlignment="1">
      <alignment horizontal="right" wrapText="1"/>
    </xf>
    <xf numFmtId="49" fontId="15" fillId="5" borderId="27" xfId="0" applyNumberFormat="1" applyFont="1" applyFill="1" applyBorder="1" applyAlignment="1">
      <alignment horizontal="right" wrapText="1"/>
    </xf>
    <xf numFmtId="49" fontId="15" fillId="5" borderId="19" xfId="0" applyNumberFormat="1" applyFont="1" applyFill="1" applyBorder="1" applyAlignment="1">
      <alignment horizontal="right" wrapText="1"/>
    </xf>
    <xf numFmtId="165" fontId="0" fillId="6" borderId="11" xfId="2" applyFont="1" applyFill="1" applyBorder="1"/>
    <xf numFmtId="165" fontId="0" fillId="6" borderId="1" xfId="2" applyFont="1" applyFill="1" applyBorder="1"/>
    <xf numFmtId="165" fontId="0" fillId="6" borderId="12" xfId="2" applyFont="1" applyFill="1" applyBorder="1"/>
    <xf numFmtId="0" fontId="6" fillId="6" borderId="27" xfId="0" applyFont="1" applyFill="1" applyBorder="1" applyAlignment="1">
      <alignment horizontal="right" wrapText="1"/>
    </xf>
    <xf numFmtId="9" fontId="0" fillId="0" borderId="11" xfId="2" applyNumberFormat="1" applyFont="1" applyBorder="1"/>
    <xf numFmtId="9" fontId="0" fillId="0" borderId="1" xfId="2" applyNumberFormat="1" applyFont="1" applyBorder="1"/>
    <xf numFmtId="9" fontId="0" fillId="0" borderId="12" xfId="2" applyNumberFormat="1" applyFont="1" applyBorder="1"/>
    <xf numFmtId="9" fontId="0" fillId="0" borderId="13" xfId="2" applyNumberFormat="1" applyFont="1" applyBorder="1"/>
    <xf numFmtId="9" fontId="0" fillId="0" borderId="29" xfId="2" applyNumberFormat="1" applyFont="1" applyBorder="1"/>
    <xf numFmtId="9" fontId="0" fillId="0" borderId="15" xfId="2" applyNumberFormat="1" applyFont="1" applyBorder="1"/>
    <xf numFmtId="1" fontId="0" fillId="6" borderId="11" xfId="0" applyNumberFormat="1" applyFill="1" applyBorder="1"/>
    <xf numFmtId="1" fontId="0" fillId="6" borderId="1" xfId="0" applyNumberFormat="1" applyFill="1" applyBorder="1"/>
    <xf numFmtId="1" fontId="0" fillId="6" borderId="12" xfId="0" applyNumberFormat="1" applyFill="1" applyBorder="1"/>
    <xf numFmtId="9" fontId="0" fillId="6" borderId="27" xfId="0" applyNumberFormat="1" applyFill="1" applyBorder="1"/>
    <xf numFmtId="9" fontId="0" fillId="6" borderId="11" xfId="1" applyFont="1" applyFill="1" applyBorder="1"/>
    <xf numFmtId="9" fontId="0" fillId="6" borderId="1" xfId="1" applyFont="1" applyFill="1" applyBorder="1"/>
    <xf numFmtId="9" fontId="0" fillId="6" borderId="12" xfId="1" applyFont="1" applyFill="1" applyBorder="1"/>
    <xf numFmtId="167" fontId="0" fillId="6" borderId="19" xfId="1" applyNumberFormat="1" applyFont="1" applyFill="1" applyBorder="1"/>
    <xf numFmtId="1" fontId="0" fillId="6" borderId="13" xfId="0" applyNumberFormat="1" applyFill="1" applyBorder="1"/>
    <xf numFmtId="1" fontId="0" fillId="6" borderId="15" xfId="0" applyNumberFormat="1" applyFill="1" applyBorder="1"/>
    <xf numFmtId="167" fontId="0" fillId="6" borderId="13" xfId="1" applyNumberFormat="1" applyFont="1" applyFill="1" applyBorder="1"/>
    <xf numFmtId="167" fontId="0" fillId="6" borderId="29" xfId="1" applyNumberFormat="1" applyFont="1" applyFill="1" applyBorder="1"/>
    <xf numFmtId="167" fontId="0" fillId="6" borderId="15" xfId="1" applyNumberFormat="1" applyFont="1" applyFill="1" applyBorder="1"/>
    <xf numFmtId="167" fontId="0" fillId="6" borderId="11" xfId="1" applyNumberFormat="1" applyFont="1" applyFill="1" applyBorder="1"/>
    <xf numFmtId="167" fontId="0" fillId="6" borderId="1" xfId="1" applyNumberFormat="1" applyFont="1" applyFill="1" applyBorder="1"/>
    <xf numFmtId="167" fontId="0" fillId="6" borderId="12" xfId="1" applyNumberFormat="1" applyFont="1" applyFill="1" applyBorder="1"/>
    <xf numFmtId="166" fontId="0" fillId="6" borderId="27" xfId="2" applyNumberFormat="1" applyFont="1" applyFill="1" applyBorder="1"/>
    <xf numFmtId="167" fontId="0" fillId="6" borderId="27" xfId="1" applyNumberFormat="1" applyFont="1" applyFill="1" applyBorder="1"/>
    <xf numFmtId="9" fontId="0" fillId="6" borderId="27" xfId="1" applyFont="1" applyFill="1" applyBorder="1"/>
    <xf numFmtId="168" fontId="0" fillId="6" borderId="13" xfId="3" applyNumberFormat="1" applyFont="1" applyFill="1" applyBorder="1"/>
    <xf numFmtId="168" fontId="0" fillId="6" borderId="29" xfId="3" applyNumberFormat="1" applyFont="1" applyFill="1" applyBorder="1"/>
    <xf numFmtId="0" fontId="11" fillId="8" borderId="1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168" fontId="12" fillId="8" borderId="1" xfId="3" applyNumberFormat="1" applyFont="1" applyFill="1" applyBorder="1"/>
    <xf numFmtId="168" fontId="12" fillId="8" borderId="12" xfId="3" applyNumberFormat="1" applyFont="1" applyFill="1" applyBorder="1"/>
    <xf numFmtId="168" fontId="12" fillId="8" borderId="29" xfId="3" applyNumberFormat="1" applyFont="1" applyFill="1" applyBorder="1"/>
    <xf numFmtId="168" fontId="12" fillId="8" borderId="15" xfId="3" applyNumberFormat="1" applyFont="1" applyFill="1" applyBorder="1"/>
    <xf numFmtId="168" fontId="0" fillId="6" borderId="11" xfId="3" applyNumberFormat="1" applyFont="1" applyFill="1" applyBorder="1"/>
    <xf numFmtId="168" fontId="0" fillId="6" borderId="1" xfId="3" applyNumberFormat="1" applyFont="1" applyFill="1" applyBorder="1"/>
    <xf numFmtId="168" fontId="0" fillId="6" borderId="12" xfId="3" applyNumberFormat="1" applyFont="1" applyFill="1" applyBorder="1"/>
    <xf numFmtId="0" fontId="3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right" wrapText="1"/>
    </xf>
    <xf numFmtId="167" fontId="0" fillId="0" borderId="0" xfId="0" applyNumberFormat="1"/>
    <xf numFmtId="166" fontId="0" fillId="0" borderId="0" xfId="2" applyNumberFormat="1" applyFont="1" applyFill="1" applyBorder="1"/>
    <xf numFmtId="9" fontId="0" fillId="0" borderId="0" xfId="0" applyNumberFormat="1"/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49" fontId="15" fillId="0" borderId="0" xfId="0" applyNumberFormat="1" applyFont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7" xfId="0" applyBorder="1"/>
    <xf numFmtId="1" fontId="0" fillId="0" borderId="5" xfId="0" applyNumberFormat="1" applyBorder="1"/>
    <xf numFmtId="9" fontId="0" fillId="0" borderId="7" xfId="1" applyFont="1" applyBorder="1"/>
    <xf numFmtId="1" fontId="0" fillId="2" borderId="1" xfId="0" applyNumberFormat="1" applyFill="1" applyBorder="1"/>
    <xf numFmtId="0" fontId="1" fillId="5" borderId="0" xfId="0" applyFont="1" applyFill="1" applyAlignment="1">
      <alignment horizontal="center" vertical="center" wrapText="1"/>
    </xf>
    <xf numFmtId="1" fontId="0" fillId="5" borderId="0" xfId="0" applyNumberFormat="1" applyFill="1"/>
    <xf numFmtId="0" fontId="1" fillId="2" borderId="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1" fontId="0" fillId="2" borderId="12" xfId="0" applyNumberFormat="1" applyFill="1" applyBorder="1"/>
    <xf numFmtId="0" fontId="1" fillId="0" borderId="13" xfId="0" applyFont="1" applyBorder="1" applyAlignment="1">
      <alignment wrapText="1"/>
    </xf>
    <xf numFmtId="170" fontId="0" fillId="0" borderId="1" xfId="0" applyNumberFormat="1" applyBorder="1"/>
    <xf numFmtId="170" fontId="0" fillId="0" borderId="12" xfId="0" applyNumberFormat="1" applyBorder="1"/>
    <xf numFmtId="165" fontId="0" fillId="2" borderId="29" xfId="2" applyFont="1" applyFill="1" applyBorder="1"/>
    <xf numFmtId="166" fontId="0" fillId="2" borderId="1" xfId="2" applyNumberFormat="1" applyFont="1" applyFill="1" applyBorder="1"/>
    <xf numFmtId="166" fontId="0" fillId="0" borderId="1" xfId="2" applyNumberFormat="1" applyFont="1" applyBorder="1"/>
    <xf numFmtId="172" fontId="0" fillId="0" borderId="29" xfId="2" applyNumberFormat="1" applyFont="1" applyBorder="1"/>
    <xf numFmtId="172" fontId="0" fillId="0" borderId="15" xfId="2" applyNumberFormat="1" applyFont="1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9" fontId="14" fillId="5" borderId="1" xfId="1" applyFont="1" applyFill="1" applyBorder="1" applyAlignment="1">
      <alignment horizontal="right" wrapText="1"/>
    </xf>
    <xf numFmtId="9" fontId="14" fillId="6" borderId="1" xfId="1" applyFont="1" applyFill="1" applyBorder="1" applyAlignment="1">
      <alignment horizontal="right" wrapText="1"/>
    </xf>
    <xf numFmtId="9" fontId="15" fillId="5" borderId="1" xfId="1" applyFont="1" applyFill="1" applyBorder="1" applyAlignment="1">
      <alignment horizontal="right" wrapText="1"/>
    </xf>
    <xf numFmtId="9" fontId="15" fillId="5" borderId="29" xfId="1" applyFont="1" applyFill="1" applyBorder="1" applyAlignment="1">
      <alignment horizontal="right" wrapText="1"/>
    </xf>
    <xf numFmtId="167" fontId="14" fillId="5" borderId="1" xfId="1" applyNumberFormat="1" applyFont="1" applyFill="1" applyBorder="1" applyAlignment="1">
      <alignment horizontal="right" wrapText="1"/>
    </xf>
    <xf numFmtId="167" fontId="14" fillId="6" borderId="1" xfId="1" applyNumberFormat="1" applyFont="1" applyFill="1" applyBorder="1" applyAlignment="1">
      <alignment horizontal="right" wrapText="1"/>
    </xf>
    <xf numFmtId="167" fontId="15" fillId="5" borderId="1" xfId="1" applyNumberFormat="1" applyFont="1" applyFill="1" applyBorder="1" applyAlignment="1">
      <alignment horizontal="right" wrapText="1"/>
    </xf>
    <xf numFmtId="167" fontId="15" fillId="5" borderId="29" xfId="1" applyNumberFormat="1" applyFont="1" applyFill="1" applyBorder="1" applyAlignment="1">
      <alignment horizontal="right" wrapText="1"/>
    </xf>
    <xf numFmtId="9" fontId="16" fillId="6" borderId="1" xfId="1" applyFont="1" applyFill="1" applyBorder="1" applyAlignment="1">
      <alignment horizontal="right" wrapText="1"/>
    </xf>
    <xf numFmtId="9" fontId="16" fillId="6" borderId="11" xfId="1" applyFont="1" applyFill="1" applyBorder="1" applyAlignment="1">
      <alignment horizontal="right" wrapText="1"/>
    </xf>
    <xf numFmtId="173" fontId="16" fillId="6" borderId="12" xfId="3" applyNumberFormat="1" applyFont="1" applyFill="1" applyBorder="1" applyAlignment="1">
      <alignment horizontal="right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173" fontId="17" fillId="6" borderId="12" xfId="3" applyNumberFormat="1" applyFont="1" applyFill="1" applyBorder="1" applyAlignment="1">
      <alignment horizontal="right" wrapText="1"/>
    </xf>
    <xf numFmtId="9" fontId="16" fillId="6" borderId="13" xfId="1" applyFont="1" applyFill="1" applyBorder="1" applyAlignment="1">
      <alignment horizontal="right" wrapText="1"/>
    </xf>
    <xf numFmtId="9" fontId="16" fillId="6" borderId="29" xfId="1" applyFont="1" applyFill="1" applyBorder="1" applyAlignment="1">
      <alignment horizontal="right" wrapText="1"/>
    </xf>
    <xf numFmtId="173" fontId="17" fillId="6" borderId="15" xfId="3" applyNumberFormat="1" applyFont="1" applyFill="1" applyBorder="1" applyAlignment="1">
      <alignment horizontal="right" wrapText="1"/>
    </xf>
    <xf numFmtId="0" fontId="0" fillId="6" borderId="38" xfId="0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0" fillId="6" borderId="40" xfId="0" applyFill="1" applyBorder="1"/>
    <xf numFmtId="0" fontId="0" fillId="6" borderId="1" xfId="0" applyFill="1" applyBorder="1"/>
    <xf numFmtId="0" fontId="0" fillId="6" borderId="45" xfId="0" applyFill="1" applyBorder="1"/>
    <xf numFmtId="0" fontId="0" fillId="0" borderId="40" xfId="0" applyBorder="1" applyAlignment="1">
      <alignment horizontal="center" vertical="center"/>
    </xf>
    <xf numFmtId="9" fontId="0" fillId="0" borderId="40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9" fontId="0" fillId="0" borderId="45" xfId="1" applyFont="1" applyBorder="1" applyAlignment="1">
      <alignment horizontal="center" vertical="center"/>
    </xf>
    <xf numFmtId="167" fontId="0" fillId="2" borderId="29" xfId="1" applyNumberFormat="1" applyFont="1" applyFill="1" applyBorder="1"/>
    <xf numFmtId="9" fontId="0" fillId="0" borderId="0" xfId="1" applyFont="1"/>
    <xf numFmtId="0" fontId="6" fillId="5" borderId="53" xfId="0" applyFont="1" applyFill="1" applyBorder="1" applyAlignment="1">
      <alignment horizontal="right" wrapText="1"/>
    </xf>
    <xf numFmtId="0" fontId="6" fillId="6" borderId="53" xfId="0" applyFont="1" applyFill="1" applyBorder="1" applyAlignment="1">
      <alignment horizontal="right" wrapText="1"/>
    </xf>
    <xf numFmtId="0" fontId="6" fillId="5" borderId="18" xfId="0" applyFont="1" applyFill="1" applyBorder="1" applyAlignment="1">
      <alignment horizontal="right" wrapText="1"/>
    </xf>
    <xf numFmtId="0" fontId="12" fillId="0" borderId="0" xfId="0" applyFont="1"/>
    <xf numFmtId="0" fontId="7" fillId="4" borderId="28" xfId="0" applyFont="1" applyFill="1" applyBorder="1" applyAlignment="1">
      <alignment horizontal="centerContinuous" vertical="center" wrapText="1"/>
    </xf>
    <xf numFmtId="0" fontId="18" fillId="4" borderId="8" xfId="0" applyFont="1" applyFill="1" applyBorder="1" applyAlignment="1">
      <alignment horizontal="centerContinuous" vertical="center" wrapText="1"/>
    </xf>
    <xf numFmtId="0" fontId="19" fillId="4" borderId="28" xfId="0" applyFont="1" applyFill="1" applyBorder="1" applyAlignment="1">
      <alignment horizontal="centerContinuous"/>
    </xf>
    <xf numFmtId="0" fontId="18" fillId="4" borderId="28" xfId="0" applyFont="1" applyFill="1" applyBorder="1" applyAlignment="1">
      <alignment horizontal="centerContinuous" vertical="center" wrapText="1"/>
    </xf>
    <xf numFmtId="0" fontId="19" fillId="4" borderId="10" xfId="0" applyFont="1" applyFill="1" applyBorder="1" applyAlignment="1">
      <alignment horizontal="centerContinuous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9" fontId="12" fillId="0" borderId="11" xfId="1" applyFont="1" applyBorder="1"/>
    <xf numFmtId="9" fontId="12" fillId="0" borderId="1" xfId="1" applyFont="1" applyBorder="1"/>
    <xf numFmtId="9" fontId="12" fillId="0" borderId="12" xfId="1" applyFont="1" applyBorder="1"/>
    <xf numFmtId="9" fontId="12" fillId="0" borderId="13" xfId="1" applyFont="1" applyBorder="1"/>
    <xf numFmtId="9" fontId="12" fillId="0" borderId="29" xfId="1" applyFont="1" applyBorder="1"/>
    <xf numFmtId="9" fontId="12" fillId="0" borderId="15" xfId="1" applyFont="1" applyBorder="1"/>
    <xf numFmtId="9" fontId="12" fillId="6" borderId="11" xfId="1" applyFont="1" applyFill="1" applyBorder="1"/>
    <xf numFmtId="9" fontId="12" fillId="6" borderId="1" xfId="1" applyFont="1" applyFill="1" applyBorder="1"/>
    <xf numFmtId="9" fontId="12" fillId="6" borderId="12" xfId="1" applyFont="1" applyFill="1" applyBorder="1"/>
    <xf numFmtId="0" fontId="21" fillId="3" borderId="1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9" fontId="20" fillId="0" borderId="11" xfId="0" applyNumberFormat="1" applyFont="1" applyBorder="1"/>
    <xf numFmtId="9" fontId="20" fillId="0" borderId="1" xfId="0" applyNumberFormat="1" applyFont="1" applyBorder="1"/>
    <xf numFmtId="9" fontId="20" fillId="0" borderId="12" xfId="0" applyNumberFormat="1" applyFont="1" applyBorder="1"/>
    <xf numFmtId="9" fontId="22" fillId="0" borderId="11" xfId="1" applyFont="1" applyBorder="1"/>
    <xf numFmtId="9" fontId="22" fillId="0" borderId="1" xfId="1" applyFont="1" applyBorder="1"/>
    <xf numFmtId="9" fontId="22" fillId="0" borderId="12" xfId="1" applyFont="1" applyBorder="1"/>
    <xf numFmtId="9" fontId="20" fillId="6" borderId="11" xfId="0" applyNumberFormat="1" applyFont="1" applyFill="1" applyBorder="1"/>
    <xf numFmtId="9" fontId="20" fillId="6" borderId="1" xfId="0" applyNumberFormat="1" applyFont="1" applyFill="1" applyBorder="1"/>
    <xf numFmtId="9" fontId="20" fillId="6" borderId="12" xfId="0" applyNumberFormat="1" applyFont="1" applyFill="1" applyBorder="1"/>
    <xf numFmtId="9" fontId="22" fillId="6" borderId="11" xfId="1" applyFont="1" applyFill="1" applyBorder="1"/>
    <xf numFmtId="9" fontId="22" fillId="6" borderId="1" xfId="1" applyFont="1" applyFill="1" applyBorder="1"/>
    <xf numFmtId="9" fontId="22" fillId="6" borderId="12" xfId="1" applyFont="1" applyFill="1" applyBorder="1"/>
    <xf numFmtId="9" fontId="20" fillId="0" borderId="11" xfId="2" applyNumberFormat="1" applyFont="1" applyBorder="1"/>
    <xf numFmtId="9" fontId="20" fillId="0" borderId="1" xfId="2" applyNumberFormat="1" applyFont="1" applyBorder="1"/>
    <xf numFmtId="9" fontId="20" fillId="0" borderId="12" xfId="2" applyNumberFormat="1" applyFont="1" applyBorder="1"/>
    <xf numFmtId="9" fontId="20" fillId="0" borderId="13" xfId="2" applyNumberFormat="1" applyFont="1" applyBorder="1"/>
    <xf numFmtId="9" fontId="20" fillId="0" borderId="29" xfId="2" applyNumberFormat="1" applyFont="1" applyBorder="1"/>
    <xf numFmtId="9" fontId="20" fillId="0" borderId="15" xfId="2" applyNumberFormat="1" applyFont="1" applyBorder="1"/>
    <xf numFmtId="9" fontId="22" fillId="0" borderId="13" xfId="1" applyFont="1" applyBorder="1"/>
    <xf numFmtId="9" fontId="22" fillId="0" borderId="29" xfId="1" applyFont="1" applyBorder="1"/>
    <xf numFmtId="9" fontId="22" fillId="0" borderId="15" xfId="1" applyFont="1" applyBorder="1"/>
    <xf numFmtId="171" fontId="0" fillId="0" borderId="11" xfId="0" applyNumberFormat="1" applyBorder="1"/>
    <xf numFmtId="171" fontId="0" fillId="6" borderId="11" xfId="0" applyNumberFormat="1" applyFill="1" applyBorder="1"/>
    <xf numFmtId="171" fontId="0" fillId="0" borderId="13" xfId="0" applyNumberFormat="1" applyBorder="1"/>
    <xf numFmtId="171" fontId="0" fillId="0" borderId="12" xfId="0" applyNumberFormat="1" applyBorder="1"/>
    <xf numFmtId="171" fontId="0" fillId="6" borderId="12" xfId="0" applyNumberFormat="1" applyFill="1" applyBorder="1"/>
    <xf numFmtId="171" fontId="0" fillId="0" borderId="15" xfId="0" applyNumberFormat="1" applyBorder="1"/>
    <xf numFmtId="9" fontId="23" fillId="0" borderId="1" xfId="0" applyNumberFormat="1" applyFont="1" applyBorder="1"/>
    <xf numFmtId="9" fontId="23" fillId="6" borderId="1" xfId="0" applyNumberFormat="1" applyFont="1" applyFill="1" applyBorder="1"/>
    <xf numFmtId="0" fontId="23" fillId="3" borderId="1" xfId="0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23" fillId="3" borderId="12" xfId="0" applyFont="1" applyFill="1" applyBorder="1" applyAlignment="1">
      <alignment horizontal="center" vertical="center" wrapText="1"/>
    </xf>
    <xf numFmtId="9" fontId="23" fillId="0" borderId="12" xfId="0" applyNumberFormat="1" applyFont="1" applyBorder="1"/>
    <xf numFmtId="9" fontId="23" fillId="6" borderId="12" xfId="0" applyNumberFormat="1" applyFont="1" applyFill="1" applyBorder="1"/>
    <xf numFmtId="9" fontId="23" fillId="0" borderId="29" xfId="0" applyNumberFormat="1" applyFont="1" applyBorder="1"/>
    <xf numFmtId="9" fontId="23" fillId="0" borderId="15" xfId="0" applyNumberFormat="1" applyFont="1" applyBorder="1"/>
    <xf numFmtId="166" fontId="0" fillId="0" borderId="12" xfId="0" applyNumberFormat="1" applyBorder="1" applyAlignment="1">
      <alignment horizontal="center" vertical="center"/>
    </xf>
    <xf numFmtId="166" fontId="0" fillId="0" borderId="29" xfId="0" applyNumberFormat="1" applyBorder="1"/>
    <xf numFmtId="166" fontId="0" fillId="0" borderId="15" xfId="0" applyNumberFormat="1" applyBorder="1" applyAlignment="1">
      <alignment horizontal="center" vertical="center"/>
    </xf>
    <xf numFmtId="9" fontId="25" fillId="0" borderId="28" xfId="1" applyFont="1" applyBorder="1"/>
    <xf numFmtId="9" fontId="25" fillId="0" borderId="1" xfId="1" applyFont="1" applyBorder="1"/>
    <xf numFmtId="9" fontId="25" fillId="0" borderId="29" xfId="1" applyFont="1" applyBorder="1"/>
    <xf numFmtId="9" fontId="25" fillId="0" borderId="10" xfId="1" applyFont="1" applyBorder="1"/>
    <xf numFmtId="9" fontId="25" fillId="0" borderId="12" xfId="1" applyFont="1" applyBorder="1"/>
    <xf numFmtId="9" fontId="25" fillId="0" borderId="15" xfId="1" applyFont="1" applyBorder="1"/>
    <xf numFmtId="166" fontId="0" fillId="6" borderId="1" xfId="2" applyNumberFormat="1" applyFont="1" applyFill="1" applyBorder="1"/>
    <xf numFmtId="166" fontId="0" fillId="6" borderId="29" xfId="2" applyNumberFormat="1" applyFont="1" applyFill="1" applyBorder="1"/>
    <xf numFmtId="166" fontId="0" fillId="0" borderId="0" xfId="0" applyNumberFormat="1"/>
    <xf numFmtId="9" fontId="12" fillId="0" borderId="11" xfId="0" applyNumberFormat="1" applyFont="1" applyBorder="1"/>
    <xf numFmtId="9" fontId="12" fillId="0" borderId="1" xfId="0" applyNumberFormat="1" applyFont="1" applyBorder="1"/>
    <xf numFmtId="9" fontId="12" fillId="0" borderId="12" xfId="0" applyNumberFormat="1" applyFont="1" applyBorder="1"/>
    <xf numFmtId="9" fontId="12" fillId="6" borderId="11" xfId="0" applyNumberFormat="1" applyFont="1" applyFill="1" applyBorder="1"/>
    <xf numFmtId="9" fontId="12" fillId="6" borderId="1" xfId="0" applyNumberFormat="1" applyFont="1" applyFill="1" applyBorder="1"/>
    <xf numFmtId="9" fontId="12" fillId="6" borderId="12" xfId="0" applyNumberFormat="1" applyFont="1" applyFill="1" applyBorder="1"/>
    <xf numFmtId="165" fontId="26" fillId="0" borderId="1" xfId="2" applyFont="1" applyBorder="1"/>
    <xf numFmtId="0" fontId="0" fillId="0" borderId="12" xfId="0" applyBorder="1"/>
    <xf numFmtId="0" fontId="0" fillId="0" borderId="29" xfId="0" applyBorder="1"/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9" fontId="0" fillId="0" borderId="56" xfId="0" applyNumberFormat="1" applyBorder="1"/>
    <xf numFmtId="9" fontId="0" fillId="0" borderId="57" xfId="0" applyNumberFormat="1" applyBorder="1"/>
    <xf numFmtId="9" fontId="0" fillId="0" borderId="11" xfId="0" applyNumberFormat="1" applyBorder="1" applyAlignment="1">
      <alignment wrapText="1"/>
    </xf>
    <xf numFmtId="9" fontId="0" fillId="0" borderId="1" xfId="0" applyNumberFormat="1" applyBorder="1" applyAlignment="1">
      <alignment wrapText="1"/>
    </xf>
    <xf numFmtId="9" fontId="0" fillId="0" borderId="12" xfId="0" applyNumberFormat="1" applyBorder="1" applyAlignment="1">
      <alignment wrapText="1"/>
    </xf>
    <xf numFmtId="9" fontId="0" fillId="6" borderId="11" xfId="0" applyNumberFormat="1" applyFill="1" applyBorder="1" applyAlignment="1">
      <alignment wrapText="1"/>
    </xf>
    <xf numFmtId="9" fontId="0" fillId="6" borderId="1" xfId="0" applyNumberFormat="1" applyFill="1" applyBorder="1" applyAlignment="1">
      <alignment wrapText="1"/>
    </xf>
    <xf numFmtId="9" fontId="0" fillId="6" borderId="12" xfId="0" applyNumberFormat="1" applyFill="1" applyBorder="1" applyAlignment="1">
      <alignment wrapText="1"/>
    </xf>
    <xf numFmtId="9" fontId="0" fillId="0" borderId="11" xfId="1" applyFont="1" applyBorder="1" applyAlignment="1">
      <alignment wrapText="1"/>
    </xf>
    <xf numFmtId="9" fontId="0" fillId="0" borderId="1" xfId="1" applyFont="1" applyBorder="1" applyAlignment="1">
      <alignment wrapText="1"/>
    </xf>
    <xf numFmtId="9" fontId="0" fillId="0" borderId="12" xfId="1" applyFont="1" applyBorder="1" applyAlignment="1">
      <alignment wrapText="1"/>
    </xf>
    <xf numFmtId="9" fontId="0" fillId="0" borderId="13" xfId="1" applyFont="1" applyBorder="1" applyAlignment="1">
      <alignment wrapText="1"/>
    </xf>
    <xf numFmtId="9" fontId="0" fillId="0" borderId="29" xfId="1" applyFont="1" applyBorder="1" applyAlignment="1">
      <alignment wrapText="1"/>
    </xf>
    <xf numFmtId="9" fontId="0" fillId="0" borderId="15" xfId="1" applyFont="1" applyBorder="1" applyAlignment="1">
      <alignment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18" fillId="4" borderId="10" xfId="0" applyFont="1" applyFill="1" applyBorder="1" applyAlignment="1">
      <alignment horizontal="centerContinuous" vertical="center" wrapText="1"/>
    </xf>
    <xf numFmtId="0" fontId="27" fillId="3" borderId="53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9" fillId="0" borderId="0" xfId="0" applyFont="1"/>
    <xf numFmtId="0" fontId="3" fillId="4" borderId="16" xfId="0" applyFont="1" applyFill="1" applyBorder="1" applyAlignment="1">
      <alignment horizontal="center" vertical="center" wrapText="1"/>
    </xf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9" fontId="12" fillId="0" borderId="13" xfId="0" applyNumberFormat="1" applyFont="1" applyBorder="1"/>
    <xf numFmtId="9" fontId="12" fillId="0" borderId="29" xfId="0" applyNumberFormat="1" applyFont="1" applyBorder="1"/>
    <xf numFmtId="9" fontId="12" fillId="0" borderId="15" xfId="0" applyNumberFormat="1" applyFont="1" applyBorder="1"/>
    <xf numFmtId="9" fontId="23" fillId="0" borderId="11" xfId="0" applyNumberFormat="1" applyFont="1" applyBorder="1"/>
    <xf numFmtId="9" fontId="23" fillId="0" borderId="13" xfId="0" applyNumberFormat="1" applyFont="1" applyBorder="1"/>
    <xf numFmtId="172" fontId="0" fillId="0" borderId="11" xfId="2" applyNumberFormat="1" applyFont="1" applyBorder="1"/>
    <xf numFmtId="172" fontId="0" fillId="0" borderId="11" xfId="0" applyNumberFormat="1" applyBorder="1"/>
    <xf numFmtId="172" fontId="0" fillId="6" borderId="11" xfId="0" applyNumberFormat="1" applyFill="1" applyBorder="1"/>
    <xf numFmtId="172" fontId="0" fillId="0" borderId="13" xfId="2" applyNumberFormat="1" applyFont="1" applyBorder="1"/>
    <xf numFmtId="172" fontId="0" fillId="0" borderId="1" xfId="2" applyNumberFormat="1" applyFont="1" applyBorder="1"/>
    <xf numFmtId="172" fontId="0" fillId="0" borderId="12" xfId="2" applyNumberFormat="1" applyFont="1" applyBorder="1"/>
    <xf numFmtId="172" fontId="0" fillId="6" borderId="1" xfId="0" applyNumberFormat="1" applyFill="1" applyBorder="1"/>
    <xf numFmtId="166" fontId="26" fillId="0" borderId="1" xfId="2" applyNumberFormat="1" applyFont="1" applyBorder="1"/>
    <xf numFmtId="1" fontId="0" fillId="0" borderId="11" xfId="2" applyNumberFormat="1" applyFont="1" applyBorder="1"/>
    <xf numFmtId="1" fontId="0" fillId="0" borderId="1" xfId="2" applyNumberFormat="1" applyFont="1" applyBorder="1"/>
    <xf numFmtId="1" fontId="0" fillId="0" borderId="13" xfId="2" applyNumberFormat="1" applyFont="1" applyBorder="1"/>
    <xf numFmtId="1" fontId="0" fillId="0" borderId="29" xfId="2" applyNumberFormat="1" applyFont="1" applyBorder="1"/>
    <xf numFmtId="0" fontId="0" fillId="5" borderId="0" xfId="0" applyFill="1"/>
    <xf numFmtId="1" fontId="0" fillId="5" borderId="11" xfId="0" applyNumberFormat="1" applyFill="1" applyBorder="1"/>
    <xf numFmtId="1" fontId="0" fillId="5" borderId="1" xfId="0" applyNumberFormat="1" applyFill="1" applyBorder="1"/>
    <xf numFmtId="1" fontId="12" fillId="6" borderId="11" xfId="2" applyNumberFormat="1" applyFont="1" applyFill="1" applyBorder="1"/>
    <xf numFmtId="1" fontId="12" fillId="6" borderId="1" xfId="2" applyNumberFormat="1" applyFont="1" applyFill="1" applyBorder="1"/>
    <xf numFmtId="1" fontId="12" fillId="6" borderId="12" xfId="2" applyNumberFormat="1" applyFont="1" applyFill="1" applyBorder="1"/>
    <xf numFmtId="1" fontId="12" fillId="6" borderId="13" xfId="2" applyNumberFormat="1" applyFont="1" applyFill="1" applyBorder="1"/>
    <xf numFmtId="1" fontId="12" fillId="6" borderId="29" xfId="2" applyNumberFormat="1" applyFont="1" applyFill="1" applyBorder="1"/>
    <xf numFmtId="1" fontId="12" fillId="6" borderId="15" xfId="2" applyNumberFormat="1" applyFont="1" applyFill="1" applyBorder="1"/>
    <xf numFmtId="1" fontId="0" fillId="0" borderId="57" xfId="0" applyNumberFormat="1" applyBorder="1"/>
    <xf numFmtId="0" fontId="3" fillId="4" borderId="8" xfId="0" applyFont="1" applyFill="1" applyBorder="1" applyAlignment="1">
      <alignment horizontal="centerContinuous" vertical="distributed" wrapText="1"/>
    </xf>
    <xf numFmtId="0" fontId="3" fillId="4" borderId="28" xfId="0" applyFont="1" applyFill="1" applyBorder="1" applyAlignment="1">
      <alignment horizontal="centerContinuous" vertical="distributed" wrapText="1"/>
    </xf>
    <xf numFmtId="0" fontId="3" fillId="4" borderId="10" xfId="0" applyFont="1" applyFill="1" applyBorder="1" applyAlignment="1">
      <alignment horizontal="centerContinuous" vertical="distributed" wrapText="1"/>
    </xf>
    <xf numFmtId="1" fontId="0" fillId="0" borderId="30" xfId="2" applyNumberFormat="1" applyFont="1" applyBorder="1"/>
    <xf numFmtId="0" fontId="1" fillId="0" borderId="0" xfId="0" applyFont="1" applyAlignment="1">
      <alignment horizontal="center"/>
    </xf>
    <xf numFmtId="166" fontId="0" fillId="0" borderId="1" xfId="2" applyNumberFormat="1" applyFont="1" applyFill="1" applyBorder="1"/>
    <xf numFmtId="166" fontId="0" fillId="0" borderId="12" xfId="2" applyNumberFormat="1" applyFont="1" applyFill="1" applyBorder="1"/>
    <xf numFmtId="166" fontId="25" fillId="0" borderId="1" xfId="2" applyNumberFormat="1" applyFont="1" applyFill="1" applyBorder="1"/>
    <xf numFmtId="166" fontId="25" fillId="0" borderId="12" xfId="2" applyNumberFormat="1" applyFont="1" applyFill="1" applyBorder="1"/>
    <xf numFmtId="166" fontId="25" fillId="0" borderId="29" xfId="2" applyNumberFormat="1" applyFont="1" applyFill="1" applyBorder="1"/>
    <xf numFmtId="166" fontId="25" fillId="0" borderId="15" xfId="2" applyNumberFormat="1" applyFont="1" applyFill="1" applyBorder="1"/>
    <xf numFmtId="0" fontId="7" fillId="4" borderId="17" xfId="0" applyFont="1" applyFill="1" applyBorder="1" applyAlignment="1">
      <alignment horizontal="centerContinuous" vertical="center" wrapText="1"/>
    </xf>
    <xf numFmtId="172" fontId="0" fillId="0" borderId="27" xfId="2" applyNumberFormat="1" applyFont="1" applyBorder="1"/>
    <xf numFmtId="172" fontId="0" fillId="0" borderId="27" xfId="0" applyNumberFormat="1" applyBorder="1"/>
    <xf numFmtId="172" fontId="0" fillId="6" borderId="27" xfId="0" applyNumberFormat="1" applyFill="1" applyBorder="1"/>
    <xf numFmtId="172" fontId="0" fillId="0" borderId="19" xfId="2" applyNumberFormat="1" applyFont="1" applyBorder="1"/>
    <xf numFmtId="0" fontId="3" fillId="4" borderId="16" xfId="0" applyFont="1" applyFill="1" applyBorder="1" applyAlignment="1">
      <alignment horizontal="centerContinuous" vertical="center" wrapText="1"/>
    </xf>
    <xf numFmtId="166" fontId="25" fillId="0" borderId="11" xfId="2" applyNumberFormat="1" applyFont="1" applyFill="1" applyBorder="1"/>
    <xf numFmtId="166" fontId="0" fillId="0" borderId="11" xfId="2" applyNumberFormat="1" applyFont="1" applyFill="1" applyBorder="1"/>
    <xf numFmtId="166" fontId="25" fillId="0" borderId="13" xfId="2" applyNumberFormat="1" applyFont="1" applyFill="1" applyBorder="1"/>
    <xf numFmtId="1" fontId="4" fillId="3" borderId="11" xfId="0" applyNumberFormat="1" applyFont="1" applyFill="1" applyBorder="1" applyAlignment="1">
      <alignment horizontal="center" vertical="center" wrapText="1"/>
    </xf>
    <xf numFmtId="166" fontId="9" fillId="0" borderId="11" xfId="2" applyNumberFormat="1" applyFont="1" applyFill="1" applyBorder="1"/>
    <xf numFmtId="166" fontId="9" fillId="0" borderId="1" xfId="2" applyNumberFormat="1" applyFont="1" applyFill="1" applyBorder="1"/>
    <xf numFmtId="166" fontId="36" fillId="0" borderId="1" xfId="2" applyNumberFormat="1" applyFont="1" applyFill="1" applyBorder="1"/>
    <xf numFmtId="166" fontId="36" fillId="0" borderId="13" xfId="2" applyNumberFormat="1" applyFont="1" applyFill="1" applyBorder="1"/>
    <xf numFmtId="166" fontId="36" fillId="0" borderId="29" xfId="2" applyNumberFormat="1" applyFont="1" applyFill="1" applyBorder="1"/>
    <xf numFmtId="0" fontId="32" fillId="4" borderId="17" xfId="0" applyFont="1" applyFill="1" applyBorder="1" applyAlignment="1">
      <alignment horizontal="centerContinuous" vertical="center" wrapText="1"/>
    </xf>
    <xf numFmtId="0" fontId="33" fillId="3" borderId="27" xfId="0" applyFont="1" applyFill="1" applyBorder="1" applyAlignment="1">
      <alignment horizontal="center" vertical="center" wrapText="1"/>
    </xf>
    <xf numFmtId="0" fontId="9" fillId="0" borderId="27" xfId="0" applyFont="1" applyBorder="1"/>
    <xf numFmtId="0" fontId="9" fillId="0" borderId="19" xfId="0" applyFont="1" applyBorder="1"/>
    <xf numFmtId="0" fontId="37" fillId="5" borderId="27" xfId="0" applyFont="1" applyFill="1" applyBorder="1" applyAlignment="1">
      <alignment horizontal="right" wrapText="1"/>
    </xf>
    <xf numFmtId="1" fontId="0" fillId="0" borderId="0" xfId="0" applyNumberFormat="1" applyAlignment="1">
      <alignment horizontal="left" indent="1"/>
    </xf>
    <xf numFmtId="0" fontId="38" fillId="3" borderId="1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 vertical="center" wrapText="1"/>
    </xf>
    <xf numFmtId="9" fontId="2" fillId="0" borderId="11" xfId="1" applyFont="1" applyBorder="1"/>
    <xf numFmtId="9" fontId="2" fillId="6" borderId="11" xfId="1" applyFont="1" applyFill="1" applyBorder="1"/>
    <xf numFmtId="9" fontId="2" fillId="0" borderId="13" xfId="1" applyFont="1" applyBorder="1"/>
    <xf numFmtId="9" fontId="39" fillId="0" borderId="11" xfId="1" applyFont="1" applyBorder="1"/>
    <xf numFmtId="9" fontId="39" fillId="6" borderId="11" xfId="1" applyFont="1" applyFill="1" applyBorder="1"/>
    <xf numFmtId="9" fontId="39" fillId="0" borderId="13" xfId="1" applyFont="1" applyBorder="1"/>
    <xf numFmtId="49" fontId="0" fillId="0" borderId="0" xfId="0" applyNumberFormat="1"/>
    <xf numFmtId="171" fontId="0" fillId="0" borderId="0" xfId="0" applyNumberFormat="1"/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9" fontId="2" fillId="0" borderId="11" xfId="2" applyNumberFormat="1" applyFont="1" applyBorder="1"/>
    <xf numFmtId="167" fontId="0" fillId="0" borderId="0" xfId="1" applyNumberFormat="1" applyFont="1" applyAlignment="1">
      <alignment horizontal="left" indent="1"/>
    </xf>
    <xf numFmtId="167" fontId="0" fillId="0" borderId="0" xfId="1" applyNumberFormat="1" applyFont="1"/>
    <xf numFmtId="0" fontId="40" fillId="0" borderId="0" xfId="0" applyFont="1"/>
    <xf numFmtId="0" fontId="41" fillId="3" borderId="1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9" fontId="20" fillId="0" borderId="11" xfId="1" applyFont="1" applyBorder="1"/>
    <xf numFmtId="9" fontId="20" fillId="0" borderId="1" xfId="1" applyFont="1" applyBorder="1"/>
    <xf numFmtId="9" fontId="20" fillId="6" borderId="11" xfId="1" applyFont="1" applyFill="1" applyBorder="1"/>
    <xf numFmtId="9" fontId="20" fillId="6" borderId="1" xfId="1" applyFont="1" applyFill="1" applyBorder="1"/>
    <xf numFmtId="9" fontId="20" fillId="0" borderId="13" xfId="1" applyFont="1" applyBorder="1"/>
    <xf numFmtId="9" fontId="20" fillId="0" borderId="29" xfId="1" applyFont="1" applyBorder="1"/>
    <xf numFmtId="0" fontId="5" fillId="4" borderId="9" xfId="0" applyFont="1" applyFill="1" applyBorder="1" applyAlignment="1">
      <alignment horizontal="centerContinuous"/>
    </xf>
    <xf numFmtId="0" fontId="11" fillId="3" borderId="2" xfId="0" applyFont="1" applyFill="1" applyBorder="1" applyAlignment="1">
      <alignment horizontal="center" vertical="center" wrapText="1"/>
    </xf>
    <xf numFmtId="9" fontId="12" fillId="0" borderId="2" xfId="0" applyNumberFormat="1" applyFont="1" applyBorder="1"/>
    <xf numFmtId="9" fontId="12" fillId="6" borderId="2" xfId="0" applyNumberFormat="1" applyFont="1" applyFill="1" applyBorder="1"/>
    <xf numFmtId="9" fontId="12" fillId="0" borderId="2" xfId="2" applyNumberFormat="1" applyFont="1" applyBorder="1"/>
    <xf numFmtId="9" fontId="12" fillId="0" borderId="14" xfId="2" applyNumberFormat="1" applyFont="1" applyBorder="1"/>
    <xf numFmtId="0" fontId="1" fillId="0" borderId="40" xfId="0" applyFont="1" applyBorder="1" applyAlignment="1">
      <alignment horizontal="center" vertical="center"/>
    </xf>
    <xf numFmtId="0" fontId="1" fillId="6" borderId="40" xfId="0" applyFont="1" applyFill="1" applyBorder="1"/>
    <xf numFmtId="9" fontId="1" fillId="0" borderId="40" xfId="1" applyFont="1" applyBorder="1" applyAlignment="1">
      <alignment horizontal="center" vertical="center"/>
    </xf>
    <xf numFmtId="171" fontId="1" fillId="0" borderId="40" xfId="0" applyNumberFormat="1" applyFont="1" applyBorder="1" applyAlignment="1">
      <alignment horizontal="center" vertical="center"/>
    </xf>
    <xf numFmtId="172" fontId="0" fillId="6" borderId="1" xfId="2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Continuous" vertical="center" wrapText="1"/>
    </xf>
    <xf numFmtId="0" fontId="5" fillId="4" borderId="58" xfId="0" applyFont="1" applyFill="1" applyBorder="1" applyAlignment="1">
      <alignment horizontal="centerContinuous"/>
    </xf>
    <xf numFmtId="0" fontId="5" fillId="4" borderId="60" xfId="0" applyFont="1" applyFill="1" applyBorder="1" applyAlignment="1">
      <alignment horizontal="centerContinuous"/>
    </xf>
    <xf numFmtId="0" fontId="4" fillId="3" borderId="8" xfId="0" applyFont="1" applyFill="1" applyBorder="1" applyAlignment="1">
      <alignment horizontal="center" vertical="center" wrapText="1"/>
    </xf>
    <xf numFmtId="0" fontId="0" fillId="0" borderId="54" xfId="0" applyBorder="1"/>
    <xf numFmtId="0" fontId="42" fillId="4" borderId="8" xfId="0" applyFont="1" applyFill="1" applyBorder="1" applyAlignment="1">
      <alignment horizontal="centerContinuous" vertical="center"/>
    </xf>
    <xf numFmtId="0" fontId="8" fillId="4" borderId="28" xfId="0" applyFont="1" applyFill="1" applyBorder="1" applyAlignment="1">
      <alignment horizontal="centerContinuous" wrapText="1"/>
    </xf>
    <xf numFmtId="0" fontId="8" fillId="4" borderId="10" xfId="0" applyFont="1" applyFill="1" applyBorder="1" applyAlignment="1">
      <alignment horizontal="centerContinuous" wrapText="1"/>
    </xf>
    <xf numFmtId="0" fontId="42" fillId="4" borderId="8" xfId="0" applyFont="1" applyFill="1" applyBorder="1" applyAlignment="1">
      <alignment horizontal="centerContinuous" vertical="center" wrapText="1"/>
    </xf>
    <xf numFmtId="0" fontId="5" fillId="4" borderId="28" xfId="0" applyFont="1" applyFill="1" applyBorder="1" applyAlignment="1">
      <alignment horizontal="centerContinuous" vertical="center" wrapText="1"/>
    </xf>
    <xf numFmtId="0" fontId="5" fillId="4" borderId="10" xfId="0" applyFont="1" applyFill="1" applyBorder="1" applyAlignment="1">
      <alignment horizontal="centerContinuous" vertical="center" wrapText="1"/>
    </xf>
    <xf numFmtId="165" fontId="26" fillId="0" borderId="12" xfId="2" applyFont="1" applyBorder="1"/>
    <xf numFmtId="0" fontId="26" fillId="0" borderId="11" xfId="0" applyFont="1" applyBorder="1" applyAlignment="1">
      <alignment wrapText="1"/>
    </xf>
    <xf numFmtId="1" fontId="26" fillId="6" borderId="12" xfId="0" applyNumberFormat="1" applyFont="1" applyFill="1" applyBorder="1"/>
    <xf numFmtId="1" fontId="26" fillId="6" borderId="15" xfId="0" applyNumberFormat="1" applyFont="1" applyFill="1" applyBorder="1"/>
    <xf numFmtId="0" fontId="0" fillId="0" borderId="53" xfId="0" applyBorder="1"/>
    <xf numFmtId="0" fontId="26" fillId="0" borderId="53" xfId="0" applyFont="1" applyBorder="1"/>
    <xf numFmtId="166" fontId="26" fillId="0" borderId="11" xfId="2" applyNumberFormat="1" applyFont="1" applyBorder="1"/>
    <xf numFmtId="166" fontId="26" fillId="0" borderId="12" xfId="2" applyNumberFormat="1" applyFont="1" applyBorder="1"/>
    <xf numFmtId="0" fontId="7" fillId="4" borderId="8" xfId="0" applyFont="1" applyFill="1" applyBorder="1" applyAlignment="1">
      <alignment horizontal="centerContinuous" vertical="center"/>
    </xf>
    <xf numFmtId="0" fontId="44" fillId="3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Continuous" vertical="center"/>
    </xf>
    <xf numFmtId="0" fontId="4" fillId="3" borderId="2" xfId="0" applyFont="1" applyFill="1" applyBorder="1" applyAlignment="1">
      <alignment horizontal="center" vertical="center" wrapText="1"/>
    </xf>
    <xf numFmtId="9" fontId="0" fillId="0" borderId="2" xfId="1" applyFont="1" applyBorder="1"/>
    <xf numFmtId="9" fontId="0" fillId="6" borderId="2" xfId="1" applyFont="1" applyFill="1" applyBorder="1"/>
    <xf numFmtId="9" fontId="0" fillId="0" borderId="14" xfId="1" applyFont="1" applyBorder="1"/>
    <xf numFmtId="166" fontId="2" fillId="0" borderId="11" xfId="2" applyNumberFormat="1" applyFont="1" applyBorder="1"/>
    <xf numFmtId="166" fontId="2" fillId="6" borderId="11" xfId="2" applyNumberFormat="1" applyFont="1" applyFill="1" applyBorder="1"/>
    <xf numFmtId="1" fontId="26" fillId="6" borderId="1" xfId="0" applyNumberFormat="1" applyFont="1" applyFill="1" applyBorder="1"/>
    <xf numFmtId="166" fontId="2" fillId="0" borderId="13" xfId="2" applyNumberFormat="1" applyFont="1" applyBorder="1"/>
    <xf numFmtId="1" fontId="26" fillId="6" borderId="29" xfId="0" applyNumberFormat="1" applyFont="1" applyFill="1" applyBorder="1"/>
    <xf numFmtId="0" fontId="7" fillId="4" borderId="28" xfId="0" applyFont="1" applyFill="1" applyBorder="1" applyAlignment="1">
      <alignment horizontal="centerContinuous" vertical="center"/>
    </xf>
    <xf numFmtId="0" fontId="7" fillId="4" borderId="10" xfId="0" applyFont="1" applyFill="1" applyBorder="1" applyAlignment="1">
      <alignment horizontal="centerContinuous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Continuous" vertical="center"/>
    </xf>
    <xf numFmtId="0" fontId="8" fillId="4" borderId="16" xfId="0" applyFont="1" applyFill="1" applyBorder="1" applyAlignment="1">
      <alignment horizontal="centerContinuous" vertical="center"/>
    </xf>
    <xf numFmtId="0" fontId="8" fillId="4" borderId="37" xfId="0" applyFont="1" applyFill="1" applyBorder="1" applyAlignment="1">
      <alignment horizontal="centerContinuous" vertical="center"/>
    </xf>
    <xf numFmtId="166" fontId="0" fillId="0" borderId="0" xfId="2" applyNumberFormat="1" applyFont="1"/>
    <xf numFmtId="0" fontId="18" fillId="9" borderId="1" xfId="0" applyFont="1" applyFill="1" applyBorder="1" applyAlignment="1">
      <alignment horizontal="center" vertical="center" wrapText="1"/>
    </xf>
    <xf numFmtId="9" fontId="43" fillId="9" borderId="1" xfId="0" applyNumberFormat="1" applyFont="1" applyFill="1" applyBorder="1"/>
    <xf numFmtId="9" fontId="5" fillId="9" borderId="1" xfId="0" applyNumberFormat="1" applyFont="1" applyFill="1" applyBorder="1"/>
    <xf numFmtId="9" fontId="43" fillId="9" borderId="29" xfId="0" applyNumberFormat="1" applyFont="1" applyFill="1" applyBorder="1"/>
    <xf numFmtId="0" fontId="18" fillId="9" borderId="12" xfId="0" applyFont="1" applyFill="1" applyBorder="1" applyAlignment="1">
      <alignment horizontal="center" vertical="center" wrapText="1"/>
    </xf>
    <xf numFmtId="9" fontId="43" fillId="9" borderId="12" xfId="0" applyNumberFormat="1" applyFont="1" applyFill="1" applyBorder="1"/>
    <xf numFmtId="9" fontId="43" fillId="9" borderId="15" xfId="0" applyNumberFormat="1" applyFont="1" applyFill="1" applyBorder="1"/>
    <xf numFmtId="9" fontId="25" fillId="0" borderId="8" xfId="1" applyFont="1" applyBorder="1"/>
    <xf numFmtId="9" fontId="25" fillId="0" borderId="11" xfId="1" applyFont="1" applyBorder="1"/>
    <xf numFmtId="9" fontId="25" fillId="0" borderId="13" xfId="1" applyFont="1" applyBorder="1"/>
    <xf numFmtId="0" fontId="8" fillId="4" borderId="36" xfId="0" applyFont="1" applyFill="1" applyBorder="1" applyAlignment="1">
      <alignment horizontal="centerContinuous" vertical="center" wrapText="1"/>
    </xf>
    <xf numFmtId="1" fontId="20" fillId="0" borderId="8" xfId="0" applyNumberFormat="1" applyFont="1" applyBorder="1"/>
    <xf numFmtId="168" fontId="0" fillId="6" borderId="15" xfId="3" applyNumberFormat="1" applyFont="1" applyFill="1" applyBorder="1"/>
    <xf numFmtId="0" fontId="11" fillId="8" borderId="11" xfId="0" applyFont="1" applyFill="1" applyBorder="1" applyAlignment="1">
      <alignment horizontal="center" vertical="center" wrapText="1"/>
    </xf>
    <xf numFmtId="168" fontId="12" fillId="8" borderId="11" xfId="3" applyNumberFormat="1" applyFont="1" applyFill="1" applyBorder="1"/>
    <xf numFmtId="168" fontId="12" fillId="6" borderId="11" xfId="3" applyNumberFormat="1" applyFont="1" applyFill="1" applyBorder="1"/>
    <xf numFmtId="168" fontId="12" fillId="8" borderId="13" xfId="3" applyNumberFormat="1" applyFont="1" applyFill="1" applyBorder="1"/>
    <xf numFmtId="1" fontId="0" fillId="0" borderId="11" xfId="3" applyNumberFormat="1" applyFont="1" applyBorder="1"/>
    <xf numFmtId="1" fontId="0" fillId="6" borderId="11" xfId="3" applyNumberFormat="1" applyFont="1" applyFill="1" applyBorder="1"/>
    <xf numFmtId="1" fontId="0" fillId="6" borderId="13" xfId="3" applyNumberFormat="1" applyFont="1" applyFill="1" applyBorder="1"/>
    <xf numFmtId="0" fontId="38" fillId="8" borderId="1" xfId="0" applyFont="1" applyFill="1" applyBorder="1" applyAlignment="1">
      <alignment horizontal="center" vertical="center" wrapText="1"/>
    </xf>
    <xf numFmtId="166" fontId="45" fillId="8" borderId="1" xfId="3" applyNumberFormat="1" applyFont="1" applyFill="1" applyBorder="1"/>
    <xf numFmtId="1" fontId="45" fillId="8" borderId="1" xfId="3" applyNumberFormat="1" applyFont="1" applyFill="1" applyBorder="1"/>
    <xf numFmtId="1" fontId="45" fillId="8" borderId="29" xfId="3" applyNumberFormat="1" applyFont="1" applyFill="1" applyBorder="1"/>
    <xf numFmtId="0" fontId="3" fillId="4" borderId="9" xfId="0" applyFont="1" applyFill="1" applyBorder="1" applyAlignment="1">
      <alignment horizontal="centerContinuous" vertical="center" wrapText="1"/>
    </xf>
    <xf numFmtId="0" fontId="38" fillId="8" borderId="2" xfId="0" applyFont="1" applyFill="1" applyBorder="1" applyAlignment="1">
      <alignment horizontal="center" vertical="center" wrapText="1"/>
    </xf>
    <xf numFmtId="166" fontId="23" fillId="8" borderId="2" xfId="2" applyNumberFormat="1" applyFont="1" applyFill="1" applyBorder="1"/>
    <xf numFmtId="166" fontId="23" fillId="8" borderId="14" xfId="2" applyNumberFormat="1" applyFont="1" applyFill="1" applyBorder="1"/>
    <xf numFmtId="0" fontId="23" fillId="0" borderId="8" xfId="0" applyFont="1" applyBorder="1"/>
    <xf numFmtId="166" fontId="23" fillId="0" borderId="28" xfId="0" applyNumberFormat="1" applyFont="1" applyBorder="1"/>
    <xf numFmtId="166" fontId="23" fillId="0" borderId="10" xfId="0" applyNumberFormat="1" applyFont="1" applyBorder="1"/>
    <xf numFmtId="0" fontId="23" fillId="0" borderId="13" xfId="0" applyFont="1" applyBorder="1"/>
    <xf numFmtId="168" fontId="23" fillId="0" borderId="29" xfId="3" applyNumberFormat="1" applyFont="1" applyBorder="1"/>
    <xf numFmtId="168" fontId="23" fillId="0" borderId="15" xfId="3" applyNumberFormat="1" applyFont="1" applyBorder="1"/>
    <xf numFmtId="1" fontId="20" fillId="0" borderId="11" xfId="0" applyNumberFormat="1" applyFont="1" applyBorder="1"/>
    <xf numFmtId="1" fontId="20" fillId="0" borderId="1" xfId="0" applyNumberFormat="1" applyFont="1" applyBorder="1"/>
    <xf numFmtId="1" fontId="20" fillId="0" borderId="12" xfId="0" applyNumberFormat="1" applyFont="1" applyBorder="1"/>
    <xf numFmtId="1" fontId="20" fillId="6" borderId="11" xfId="0" applyNumberFormat="1" applyFont="1" applyFill="1" applyBorder="1"/>
    <xf numFmtId="1" fontId="20" fillId="6" borderId="1" xfId="0" applyNumberFormat="1" applyFont="1" applyFill="1" applyBorder="1"/>
    <xf numFmtId="1" fontId="20" fillId="6" borderId="12" xfId="0" applyNumberFormat="1" applyFont="1" applyFill="1" applyBorder="1"/>
    <xf numFmtId="1" fontId="20" fillId="6" borderId="13" xfId="0" applyNumberFormat="1" applyFont="1" applyFill="1" applyBorder="1"/>
    <xf numFmtId="1" fontId="20" fillId="6" borderId="29" xfId="0" applyNumberFormat="1" applyFont="1" applyFill="1" applyBorder="1"/>
    <xf numFmtId="1" fontId="20" fillId="6" borderId="15" xfId="0" applyNumberFormat="1" applyFont="1" applyFill="1" applyBorder="1"/>
    <xf numFmtId="9" fontId="0" fillId="0" borderId="5" xfId="1" applyFont="1" applyBorder="1"/>
    <xf numFmtId="9" fontId="0" fillId="0" borderId="6" xfId="1" applyFont="1" applyBorder="1"/>
    <xf numFmtId="0" fontId="1" fillId="3" borderId="53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Continuous" vertical="center" wrapText="1"/>
    </xf>
    <xf numFmtId="0" fontId="1" fillId="3" borderId="4" xfId="0" applyFont="1" applyFill="1" applyBorder="1" applyAlignment="1">
      <alignment horizontal="center" vertical="center" wrapText="1"/>
    </xf>
    <xf numFmtId="167" fontId="14" fillId="5" borderId="4" xfId="1" applyNumberFormat="1" applyFont="1" applyFill="1" applyBorder="1" applyAlignment="1">
      <alignment horizontal="right" wrapText="1"/>
    </xf>
    <xf numFmtId="167" fontId="14" fillId="6" borderId="4" xfId="1" applyNumberFormat="1" applyFont="1" applyFill="1" applyBorder="1" applyAlignment="1">
      <alignment horizontal="right" wrapText="1"/>
    </xf>
    <xf numFmtId="167" fontId="15" fillId="5" borderId="4" xfId="1" applyNumberFormat="1" applyFont="1" applyFill="1" applyBorder="1" applyAlignment="1">
      <alignment horizontal="right" wrapText="1"/>
    </xf>
    <xf numFmtId="167" fontId="15" fillId="5" borderId="30" xfId="1" applyNumberFormat="1" applyFont="1" applyFill="1" applyBorder="1" applyAlignment="1">
      <alignment horizontal="right" wrapText="1"/>
    </xf>
    <xf numFmtId="9" fontId="14" fillId="5" borderId="11" xfId="1" applyFont="1" applyFill="1" applyBorder="1" applyAlignment="1">
      <alignment horizontal="right" wrapText="1"/>
    </xf>
    <xf numFmtId="9" fontId="14" fillId="5" borderId="12" xfId="1" applyFont="1" applyFill="1" applyBorder="1" applyAlignment="1">
      <alignment horizontal="right" wrapText="1"/>
    </xf>
    <xf numFmtId="9" fontId="14" fillId="6" borderId="11" xfId="1" applyFont="1" applyFill="1" applyBorder="1" applyAlignment="1">
      <alignment horizontal="right" wrapText="1"/>
    </xf>
    <xf numFmtId="9" fontId="14" fillId="6" borderId="12" xfId="1" applyFont="1" applyFill="1" applyBorder="1" applyAlignment="1">
      <alignment horizontal="right" wrapText="1"/>
    </xf>
    <xf numFmtId="9" fontId="15" fillId="5" borderId="11" xfId="1" applyFont="1" applyFill="1" applyBorder="1" applyAlignment="1">
      <alignment horizontal="right" wrapText="1"/>
    </xf>
    <xf numFmtId="9" fontId="15" fillId="5" borderId="12" xfId="1" applyFont="1" applyFill="1" applyBorder="1" applyAlignment="1">
      <alignment horizontal="right" wrapText="1"/>
    </xf>
    <xf numFmtId="9" fontId="15" fillId="5" borderId="13" xfId="1" applyFont="1" applyFill="1" applyBorder="1" applyAlignment="1">
      <alignment horizontal="right" wrapText="1"/>
    </xf>
    <xf numFmtId="9" fontId="15" fillId="5" borderId="15" xfId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 vertical="center" wrapText="1"/>
    </xf>
    <xf numFmtId="173" fontId="14" fillId="5" borderId="2" xfId="3" applyNumberFormat="1" applyFont="1" applyFill="1" applyBorder="1" applyAlignment="1">
      <alignment horizontal="right" wrapText="1"/>
    </xf>
    <xf numFmtId="173" fontId="14" fillId="6" borderId="2" xfId="3" applyNumberFormat="1" applyFont="1" applyFill="1" applyBorder="1" applyAlignment="1">
      <alignment horizontal="right" wrapText="1"/>
    </xf>
    <xf numFmtId="173" fontId="15" fillId="5" borderId="2" xfId="3" applyNumberFormat="1" applyFont="1" applyFill="1" applyBorder="1" applyAlignment="1">
      <alignment horizontal="right" wrapText="1"/>
    </xf>
    <xf numFmtId="173" fontId="15" fillId="5" borderId="14" xfId="3" applyNumberFormat="1" applyFont="1" applyFill="1" applyBorder="1" applyAlignment="1">
      <alignment horizontal="right" wrapText="1"/>
    </xf>
    <xf numFmtId="167" fontId="14" fillId="5" borderId="27" xfId="1" applyNumberFormat="1" applyFont="1" applyFill="1" applyBorder="1" applyAlignment="1">
      <alignment horizontal="right" wrapText="1"/>
    </xf>
    <xf numFmtId="167" fontId="14" fillId="6" borderId="27" xfId="1" applyNumberFormat="1" applyFont="1" applyFill="1" applyBorder="1" applyAlignment="1">
      <alignment horizontal="right" wrapText="1"/>
    </xf>
    <xf numFmtId="167" fontId="15" fillId="5" borderId="27" xfId="1" applyNumberFormat="1" applyFont="1" applyFill="1" applyBorder="1" applyAlignment="1">
      <alignment horizontal="right" wrapText="1"/>
    </xf>
    <xf numFmtId="167" fontId="15" fillId="5" borderId="19" xfId="1" applyNumberFormat="1" applyFont="1" applyFill="1" applyBorder="1" applyAlignment="1">
      <alignment horizontal="right" wrapText="1"/>
    </xf>
    <xf numFmtId="171" fontId="1" fillId="0" borderId="1" xfId="0" applyNumberFormat="1" applyFont="1" applyBorder="1" applyAlignment="1">
      <alignment horizontal="center" vertical="center"/>
    </xf>
    <xf numFmtId="171" fontId="1" fillId="0" borderId="45" xfId="0" applyNumberFormat="1" applyFont="1" applyBorder="1" applyAlignment="1">
      <alignment horizontal="center" vertical="center"/>
    </xf>
    <xf numFmtId="0" fontId="26" fillId="6" borderId="52" xfId="0" applyFont="1" applyFill="1" applyBorder="1" applyAlignment="1">
      <alignment horizontal="center" vertical="center" wrapText="1"/>
    </xf>
    <xf numFmtId="2" fontId="46" fillId="0" borderId="41" xfId="0" applyNumberFormat="1" applyFont="1" applyBorder="1" applyAlignment="1">
      <alignment horizontal="center" vertical="center"/>
    </xf>
    <xf numFmtId="2" fontId="26" fillId="0" borderId="43" xfId="0" applyNumberFormat="1" applyFont="1" applyBorder="1" applyAlignment="1">
      <alignment horizontal="center" vertical="center"/>
    </xf>
    <xf numFmtId="2" fontId="26" fillId="0" borderId="46" xfId="0" applyNumberFormat="1" applyFont="1" applyBorder="1" applyAlignment="1">
      <alignment horizontal="center" vertical="center"/>
    </xf>
    <xf numFmtId="2" fontId="26" fillId="0" borderId="4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9" fontId="47" fillId="9" borderId="1" xfId="1" applyFont="1" applyFill="1" applyBorder="1" applyAlignment="1">
      <alignment horizontal="right" wrapText="1"/>
    </xf>
    <xf numFmtId="9" fontId="48" fillId="9" borderId="1" xfId="1" applyFont="1" applyFill="1" applyBorder="1" applyAlignment="1">
      <alignment horizontal="right" wrapText="1"/>
    </xf>
    <xf numFmtId="9" fontId="48" fillId="9" borderId="29" xfId="1" applyFont="1" applyFill="1" applyBorder="1" applyAlignment="1">
      <alignment horizontal="right" wrapText="1"/>
    </xf>
    <xf numFmtId="0" fontId="24" fillId="4" borderId="55" xfId="0" applyFont="1" applyFill="1" applyBorder="1" applyAlignment="1">
      <alignment horizontal="centerContinuous" vertical="center" wrapText="1"/>
    </xf>
    <xf numFmtId="0" fontId="23" fillId="3" borderId="4" xfId="0" applyFont="1" applyFill="1" applyBorder="1" applyAlignment="1">
      <alignment horizontal="center" vertical="center" wrapText="1"/>
    </xf>
    <xf numFmtId="9" fontId="23" fillId="0" borderId="4" xfId="0" applyNumberFormat="1" applyFont="1" applyBorder="1"/>
    <xf numFmtId="9" fontId="23" fillId="6" borderId="4" xfId="0" applyNumberFormat="1" applyFont="1" applyFill="1" applyBorder="1"/>
    <xf numFmtId="9" fontId="23" fillId="0" borderId="30" xfId="0" applyNumberFormat="1" applyFont="1" applyBorder="1"/>
    <xf numFmtId="0" fontId="1" fillId="2" borderId="16" xfId="0" applyFont="1" applyFill="1" applyBorder="1" applyAlignment="1">
      <alignment horizontal="center" vertical="center"/>
    </xf>
    <xf numFmtId="166" fontId="0" fillId="0" borderId="11" xfId="0" applyNumberFormat="1" applyBorder="1"/>
    <xf numFmtId="166" fontId="0" fillId="0" borderId="13" xfId="0" applyNumberFormat="1" applyBorder="1"/>
    <xf numFmtId="0" fontId="1" fillId="2" borderId="11" xfId="0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2" fontId="0" fillId="0" borderId="12" xfId="0" applyNumberFormat="1" applyBorder="1"/>
    <xf numFmtId="2" fontId="0" fillId="0" borderId="15" xfId="0" applyNumberFormat="1" applyBorder="1"/>
    <xf numFmtId="0" fontId="7" fillId="4" borderId="11" xfId="0" applyFont="1" applyFill="1" applyBorder="1" applyAlignment="1">
      <alignment horizontal="centerContinuous" vertical="center" wrapText="1"/>
    </xf>
    <xf numFmtId="0" fontId="7" fillId="4" borderId="1" xfId="0" applyFont="1" applyFill="1" applyBorder="1" applyAlignment="1">
      <alignment horizontal="centerContinuous" vertical="center" wrapText="1"/>
    </xf>
    <xf numFmtId="0" fontId="7" fillId="4" borderId="12" xfId="0" applyFont="1" applyFill="1" applyBorder="1" applyAlignment="1">
      <alignment horizontal="centerContinuous" vertical="center" wrapText="1"/>
    </xf>
    <xf numFmtId="172" fontId="0" fillId="6" borderId="11" xfId="2" applyNumberFormat="1" applyFont="1" applyFill="1" applyBorder="1"/>
    <xf numFmtId="0" fontId="7" fillId="4" borderId="1" xfId="0" applyFont="1" applyFill="1" applyBorder="1" applyAlignment="1">
      <alignment vertical="center" wrapText="1"/>
    </xf>
    <xf numFmtId="0" fontId="7" fillId="4" borderId="27" xfId="0" applyFont="1" applyFill="1" applyBorder="1" applyAlignment="1">
      <alignment horizontal="centerContinuous" vertical="center" wrapText="1"/>
    </xf>
    <xf numFmtId="9" fontId="2" fillId="0" borderId="12" xfId="1" applyFont="1" applyBorder="1"/>
    <xf numFmtId="9" fontId="2" fillId="0" borderId="15" xfId="1" applyFont="1" applyBorder="1"/>
    <xf numFmtId="1" fontId="0" fillId="5" borderId="0" xfId="2" applyNumberFormat="1" applyFont="1" applyFill="1" applyBorder="1"/>
    <xf numFmtId="1" fontId="0" fillId="5" borderId="11" xfId="2" applyNumberFormat="1" applyFont="1" applyFill="1" applyBorder="1"/>
    <xf numFmtId="1" fontId="0" fillId="5" borderId="1" xfId="2" applyNumberFormat="1" applyFont="1" applyFill="1" applyBorder="1"/>
    <xf numFmtId="1" fontId="0" fillId="5" borderId="12" xfId="2" applyNumberFormat="1" applyFont="1" applyFill="1" applyBorder="1"/>
    <xf numFmtId="1" fontId="0" fillId="5" borderId="12" xfId="0" applyNumberFormat="1" applyFill="1" applyBorder="1"/>
    <xf numFmtId="1" fontId="0" fillId="0" borderId="12" xfId="2" applyNumberFormat="1" applyFont="1" applyBorder="1"/>
    <xf numFmtId="1" fontId="0" fillId="0" borderId="15" xfId="2" applyNumberFormat="1" applyFont="1" applyBorder="1"/>
    <xf numFmtId="0" fontId="18" fillId="4" borderId="11" xfId="0" applyFont="1" applyFill="1" applyBorder="1" applyAlignment="1">
      <alignment horizontal="centerContinuous" vertical="center" wrapText="1"/>
    </xf>
    <xf numFmtId="0" fontId="18" fillId="4" borderId="1" xfId="0" applyFont="1" applyFill="1" applyBorder="1" applyAlignment="1">
      <alignment horizontal="centerContinuous" vertical="center" wrapText="1"/>
    </xf>
    <xf numFmtId="0" fontId="18" fillId="4" borderId="12" xfId="0" applyFont="1" applyFill="1" applyBorder="1" applyAlignment="1">
      <alignment horizontal="centerContinuous" vertical="center" wrapText="1"/>
    </xf>
    <xf numFmtId="172" fontId="0" fillId="0" borderId="27" xfId="2" applyNumberFormat="1" applyFont="1" applyFill="1" applyBorder="1"/>
    <xf numFmtId="172" fontId="0" fillId="0" borderId="19" xfId="2" applyNumberFormat="1" applyFont="1" applyFill="1" applyBorder="1"/>
    <xf numFmtId="0" fontId="4" fillId="3" borderId="61" xfId="0" applyFont="1" applyFill="1" applyBorder="1" applyAlignment="1">
      <alignment horizontal="center" vertical="center" wrapText="1"/>
    </xf>
    <xf numFmtId="166" fontId="0" fillId="0" borderId="12" xfId="0" applyNumberFormat="1" applyBorder="1"/>
    <xf numFmtId="166" fontId="0" fillId="6" borderId="12" xfId="0" applyNumberFormat="1" applyFill="1" applyBorder="1"/>
    <xf numFmtId="0" fontId="49" fillId="4" borderId="17" xfId="0" applyFont="1" applyFill="1" applyBorder="1"/>
    <xf numFmtId="0" fontId="50" fillId="3" borderId="27" xfId="0" applyFont="1" applyFill="1" applyBorder="1"/>
    <xf numFmtId="0" fontId="31" fillId="0" borderId="27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right"/>
    </xf>
    <xf numFmtId="0" fontId="26" fillId="0" borderId="19" xfId="0" applyFont="1" applyBorder="1" applyAlignment="1">
      <alignment horizontal="right"/>
    </xf>
    <xf numFmtId="0" fontId="4" fillId="3" borderId="5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6" fontId="0" fillId="0" borderId="53" xfId="2" applyNumberFormat="1" applyFont="1" applyFill="1" applyBorder="1"/>
    <xf numFmtId="166" fontId="0" fillId="0" borderId="3" xfId="2" applyNumberFormat="1" applyFont="1" applyFill="1" applyBorder="1"/>
    <xf numFmtId="166" fontId="0" fillId="0" borderId="61" xfId="2" applyNumberFormat="1" applyFont="1" applyFill="1" applyBorder="1"/>
    <xf numFmtId="166" fontId="25" fillId="0" borderId="53" xfId="2" applyNumberFormat="1" applyFont="1" applyFill="1" applyBorder="1"/>
    <xf numFmtId="166" fontId="25" fillId="0" borderId="3" xfId="2" applyNumberFormat="1" applyFont="1" applyFill="1" applyBorder="1"/>
    <xf numFmtId="166" fontId="25" fillId="0" borderId="61" xfId="2" applyNumberFormat="1" applyFont="1" applyFill="1" applyBorder="1"/>
    <xf numFmtId="0" fontId="0" fillId="0" borderId="61" xfId="0" applyBorder="1"/>
    <xf numFmtId="166" fontId="25" fillId="0" borderId="18" xfId="2" applyNumberFormat="1" applyFont="1" applyFill="1" applyBorder="1"/>
    <xf numFmtId="166" fontId="25" fillId="0" borderId="62" xfId="2" applyNumberFormat="1" applyFont="1" applyFill="1" applyBorder="1"/>
    <xf numFmtId="0" fontId="0" fillId="0" borderId="56" xfId="0" applyBorder="1"/>
    <xf numFmtId="172" fontId="0" fillId="0" borderId="53" xfId="2" applyNumberFormat="1" applyFont="1" applyBorder="1"/>
    <xf numFmtId="172" fontId="0" fillId="0" borderId="3" xfId="2" applyNumberFormat="1" applyFont="1" applyBorder="1"/>
    <xf numFmtId="172" fontId="0" fillId="0" borderId="61" xfId="2" applyNumberFormat="1" applyFont="1" applyBorder="1"/>
    <xf numFmtId="9" fontId="0" fillId="0" borderId="53" xfId="0" applyNumberFormat="1" applyBorder="1"/>
    <xf numFmtId="9" fontId="0" fillId="0" borderId="3" xfId="0" applyNumberFormat="1" applyBorder="1"/>
    <xf numFmtId="0" fontId="0" fillId="0" borderId="3" xfId="0" applyBorder="1"/>
    <xf numFmtId="9" fontId="0" fillId="0" borderId="18" xfId="0" applyNumberFormat="1" applyBorder="1"/>
    <xf numFmtId="9" fontId="0" fillId="0" borderId="62" xfId="0" applyNumberFormat="1" applyBorder="1"/>
    <xf numFmtId="0" fontId="0" fillId="0" borderId="62" xfId="0" applyBorder="1"/>
    <xf numFmtId="1" fontId="4" fillId="3" borderId="53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1" fontId="4" fillId="3" borderId="61" xfId="0" applyNumberFormat="1" applyFont="1" applyFill="1" applyBorder="1" applyAlignment="1">
      <alignment horizontal="center" vertical="center" wrapText="1"/>
    </xf>
    <xf numFmtId="166" fontId="0" fillId="0" borderId="18" xfId="2" applyNumberFormat="1" applyFont="1" applyBorder="1"/>
    <xf numFmtId="166" fontId="0" fillId="0" borderId="62" xfId="2" applyNumberFormat="1" applyFont="1" applyBorder="1"/>
    <xf numFmtId="166" fontId="0" fillId="0" borderId="56" xfId="2" applyNumberFormat="1" applyFont="1" applyBorder="1"/>
    <xf numFmtId="0" fontId="51" fillId="0" borderId="27" xfId="0" applyFont="1" applyBorder="1" applyAlignment="1">
      <alignment horizontal="right"/>
    </xf>
    <xf numFmtId="0" fontId="13" fillId="4" borderId="17" xfId="0" applyFont="1" applyFill="1" applyBorder="1" applyAlignment="1">
      <alignment horizontal="centerContinuous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6" fontId="0" fillId="0" borderId="29" xfId="2" applyNumberFormat="1" applyFont="1" applyBorder="1"/>
    <xf numFmtId="166" fontId="9" fillId="0" borderId="4" xfId="2" applyNumberFormat="1" applyFont="1" applyFill="1" applyBorder="1"/>
    <xf numFmtId="166" fontId="36" fillId="0" borderId="30" xfId="2" applyNumberFormat="1" applyFont="1" applyFill="1" applyBorder="1"/>
    <xf numFmtId="0" fontId="34" fillId="0" borderId="27" xfId="0" applyFont="1" applyBorder="1" applyAlignment="1">
      <alignment horizontal="left" vertical="center" wrapText="1"/>
    </xf>
    <xf numFmtId="0" fontId="35" fillId="0" borderId="19" xfId="0" applyFont="1" applyBorder="1" applyAlignment="1">
      <alignment horizontal="right"/>
    </xf>
    <xf numFmtId="1" fontId="0" fillId="0" borderId="53" xfId="0" applyNumberFormat="1" applyBorder="1"/>
    <xf numFmtId="1" fontId="0" fillId="0" borderId="61" xfId="0" applyNumberFormat="1" applyBorder="1"/>
    <xf numFmtId="166" fontId="9" fillId="0" borderId="53" xfId="2" applyNumberFormat="1" applyFont="1" applyFill="1" applyBorder="1"/>
    <xf numFmtId="166" fontId="9" fillId="0" borderId="61" xfId="2" applyNumberFormat="1" applyFont="1" applyFill="1" applyBorder="1"/>
    <xf numFmtId="166" fontId="36" fillId="0" borderId="18" xfId="2" applyNumberFormat="1" applyFont="1" applyFill="1" applyBorder="1"/>
    <xf numFmtId="166" fontId="36" fillId="0" borderId="56" xfId="2" applyNumberFormat="1" applyFont="1" applyFill="1" applyBorder="1"/>
    <xf numFmtId="0" fontId="32" fillId="4" borderId="17" xfId="0" applyFont="1" applyFill="1" applyBorder="1" applyAlignment="1">
      <alignment vertical="center" wrapText="1"/>
    </xf>
    <xf numFmtId="9" fontId="9" fillId="0" borderId="27" xfId="0" applyNumberFormat="1" applyFont="1" applyBorder="1"/>
    <xf numFmtId="9" fontId="9" fillId="0" borderId="19" xfId="0" applyNumberFormat="1" applyFont="1" applyBorder="1"/>
    <xf numFmtId="169" fontId="0" fillId="0" borderId="27" xfId="1" applyNumberFormat="1" applyFont="1" applyBorder="1"/>
    <xf numFmtId="166" fontId="20" fillId="0" borderId="1" xfId="2" applyNumberFormat="1" applyFont="1" applyFill="1" applyBorder="1"/>
    <xf numFmtId="0" fontId="20" fillId="0" borderId="1" xfId="0" applyFont="1" applyBorder="1"/>
    <xf numFmtId="0" fontId="20" fillId="0" borderId="12" xfId="0" applyFont="1" applyBorder="1"/>
    <xf numFmtId="0" fontId="32" fillId="4" borderId="8" xfId="0" applyFont="1" applyFill="1" applyBorder="1" applyAlignment="1">
      <alignment horizontal="centerContinuous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7" fillId="5" borderId="11" xfId="0" applyFont="1" applyFill="1" applyBorder="1" applyAlignment="1">
      <alignment horizontal="right" wrapText="1"/>
    </xf>
    <xf numFmtId="0" fontId="37" fillId="5" borderId="19" xfId="0" applyFont="1" applyFill="1" applyBorder="1" applyAlignment="1">
      <alignment horizontal="right" wrapText="1"/>
    </xf>
    <xf numFmtId="0" fontId="52" fillId="5" borderId="11" xfId="0" applyFont="1" applyFill="1" applyBorder="1" applyAlignment="1">
      <alignment horizontal="right" wrapText="1"/>
    </xf>
    <xf numFmtId="1" fontId="20" fillId="0" borderId="1" xfId="2" applyNumberFormat="1" applyFont="1" applyBorder="1" applyAlignment="1">
      <alignment horizontal="right"/>
    </xf>
    <xf numFmtId="1" fontId="20" fillId="0" borderId="12" xfId="2" applyNumberFormat="1" applyFont="1" applyBorder="1" applyAlignment="1">
      <alignment horizontal="right"/>
    </xf>
    <xf numFmtId="0" fontId="20" fillId="0" borderId="11" xfId="0" applyFont="1" applyBorder="1" applyAlignment="1">
      <alignment horizontal="right"/>
    </xf>
    <xf numFmtId="1" fontId="20" fillId="0" borderId="1" xfId="0" applyNumberFormat="1" applyFont="1" applyBorder="1" applyAlignment="1">
      <alignment horizontal="right"/>
    </xf>
    <xf numFmtId="1" fontId="20" fillId="0" borderId="12" xfId="0" applyNumberFormat="1" applyFont="1" applyBorder="1" applyAlignment="1">
      <alignment horizontal="right"/>
    </xf>
    <xf numFmtId="0" fontId="20" fillId="0" borderId="13" xfId="0" applyFont="1" applyBorder="1" applyAlignment="1">
      <alignment horizontal="right"/>
    </xf>
    <xf numFmtId="9" fontId="20" fillId="0" borderId="29" xfId="1" applyFont="1" applyBorder="1" applyAlignment="1">
      <alignment horizontal="right"/>
    </xf>
    <xf numFmtId="9" fontId="20" fillId="0" borderId="15" xfId="1" applyFont="1" applyBorder="1" applyAlignment="1">
      <alignment horizontal="right"/>
    </xf>
    <xf numFmtId="9" fontId="2" fillId="0" borderId="1" xfId="1" applyFont="1" applyBorder="1"/>
    <xf numFmtId="9" fontId="2" fillId="6" borderId="1" xfId="1" applyFont="1" applyFill="1" applyBorder="1"/>
    <xf numFmtId="9" fontId="2" fillId="6" borderId="12" xfId="1" applyFont="1" applyFill="1" applyBorder="1"/>
    <xf numFmtId="9" fontId="2" fillId="0" borderId="29" xfId="1" applyFont="1" applyBorder="1"/>
    <xf numFmtId="9" fontId="39" fillId="0" borderId="1" xfId="1" applyFont="1" applyBorder="1"/>
    <xf numFmtId="9" fontId="39" fillId="0" borderId="12" xfId="1" applyFont="1" applyBorder="1"/>
    <xf numFmtId="9" fontId="39" fillId="6" borderId="1" xfId="1" applyFont="1" applyFill="1" applyBorder="1"/>
    <xf numFmtId="9" fontId="39" fillId="6" borderId="12" xfId="1" applyFont="1" applyFill="1" applyBorder="1"/>
    <xf numFmtId="9" fontId="39" fillId="0" borderId="29" xfId="1" applyFont="1" applyBorder="1"/>
    <xf numFmtId="9" fontId="39" fillId="0" borderId="15" xfId="1" applyFont="1" applyBorder="1"/>
    <xf numFmtId="9" fontId="54" fillId="0" borderId="11" xfId="1" applyFont="1" applyBorder="1"/>
    <xf numFmtId="9" fontId="54" fillId="0" borderId="1" xfId="1" applyFont="1" applyBorder="1"/>
    <xf numFmtId="9" fontId="54" fillId="0" borderId="12" xfId="1" applyFont="1" applyBorder="1"/>
    <xf numFmtId="9" fontId="54" fillId="6" borderId="11" xfId="1" applyFont="1" applyFill="1" applyBorder="1"/>
    <xf numFmtId="9" fontId="54" fillId="6" borderId="1" xfId="1" applyFont="1" applyFill="1" applyBorder="1"/>
    <xf numFmtId="9" fontId="54" fillId="6" borderId="12" xfId="1" applyFont="1" applyFill="1" applyBorder="1"/>
    <xf numFmtId="9" fontId="54" fillId="0" borderId="13" xfId="1" applyFont="1" applyBorder="1"/>
    <xf numFmtId="9" fontId="54" fillId="0" borderId="29" xfId="1" applyFont="1" applyBorder="1"/>
    <xf numFmtId="9" fontId="54" fillId="0" borderId="15" xfId="1" applyFont="1" applyBorder="1"/>
    <xf numFmtId="9" fontId="2" fillId="0" borderId="1" xfId="2" applyNumberFormat="1" applyFont="1" applyBorder="1"/>
    <xf numFmtId="9" fontId="2" fillId="0" borderId="12" xfId="2" applyNumberFormat="1" applyFont="1" applyBorder="1"/>
    <xf numFmtId="49" fontId="4" fillId="3" borderId="65" xfId="0" applyNumberFormat="1" applyFont="1" applyFill="1" applyBorder="1" applyAlignment="1">
      <alignment horizontal="center" vertical="center" wrapText="1"/>
    </xf>
    <xf numFmtId="49" fontId="4" fillId="3" borderId="66" xfId="0" applyNumberFormat="1" applyFont="1" applyFill="1" applyBorder="1" applyAlignment="1">
      <alignment horizontal="center" vertical="center" wrapText="1"/>
    </xf>
    <xf numFmtId="171" fontId="0" fillId="0" borderId="65" xfId="0" applyNumberFormat="1" applyBorder="1"/>
    <xf numFmtId="171" fontId="0" fillId="0" borderId="65" xfId="2" applyNumberFormat="1" applyFont="1" applyFill="1" applyBorder="1"/>
    <xf numFmtId="171" fontId="0" fillId="0" borderId="66" xfId="0" applyNumberFormat="1" applyBorder="1"/>
    <xf numFmtId="166" fontId="9" fillId="0" borderId="65" xfId="2" applyNumberFormat="1" applyFont="1" applyFill="1" applyBorder="1"/>
    <xf numFmtId="166" fontId="0" fillId="0" borderId="65" xfId="2" applyNumberFormat="1" applyFont="1" applyFill="1" applyBorder="1"/>
    <xf numFmtId="0" fontId="0" fillId="0" borderId="65" xfId="0" applyBorder="1"/>
    <xf numFmtId="0" fontId="0" fillId="0" borderId="66" xfId="0" applyBorder="1"/>
    <xf numFmtId="166" fontId="36" fillId="0" borderId="65" xfId="2" applyNumberFormat="1" applyFont="1" applyFill="1" applyBorder="1"/>
    <xf numFmtId="166" fontId="25" fillId="0" borderId="65" xfId="2" applyNumberFormat="1" applyFont="1" applyFill="1" applyBorder="1"/>
    <xf numFmtId="166" fontId="36" fillId="0" borderId="67" xfId="2" applyNumberFormat="1" applyFont="1" applyFill="1" applyBorder="1"/>
    <xf numFmtId="166" fontId="25" fillId="0" borderId="67" xfId="2" applyNumberFormat="1" applyFont="1" applyFill="1" applyBorder="1"/>
    <xf numFmtId="0" fontId="0" fillId="0" borderId="67" xfId="0" applyBorder="1"/>
    <xf numFmtId="0" fontId="0" fillId="0" borderId="68" xfId="0" applyBorder="1"/>
    <xf numFmtId="49" fontId="4" fillId="3" borderId="70" xfId="0" applyNumberFormat="1" applyFont="1" applyFill="1" applyBorder="1" applyAlignment="1">
      <alignment horizontal="center" vertical="center" wrapText="1"/>
    </xf>
    <xf numFmtId="1" fontId="0" fillId="0" borderId="70" xfId="0" applyNumberFormat="1" applyBorder="1"/>
    <xf numFmtId="0" fontId="0" fillId="0" borderId="70" xfId="0" applyBorder="1"/>
    <xf numFmtId="166" fontId="9" fillId="0" borderId="70" xfId="2" applyNumberFormat="1" applyFont="1" applyFill="1" applyBorder="1"/>
    <xf numFmtId="166" fontId="36" fillId="0" borderId="71" xfId="2" applyNumberFormat="1" applyFont="1" applyFill="1" applyBorder="1"/>
    <xf numFmtId="0" fontId="32" fillId="4" borderId="72" xfId="0" applyFont="1" applyFill="1" applyBorder="1" applyAlignment="1">
      <alignment horizontal="centerContinuous" vertical="center" wrapText="1"/>
    </xf>
    <xf numFmtId="0" fontId="1" fillId="3" borderId="73" xfId="0" applyFont="1" applyFill="1" applyBorder="1" applyAlignment="1">
      <alignment horizontal="center" vertical="center" wrapText="1"/>
    </xf>
    <xf numFmtId="0" fontId="37" fillId="5" borderId="73" xfId="0" applyFont="1" applyFill="1" applyBorder="1" applyAlignment="1">
      <alignment horizontal="right" wrapText="1"/>
    </xf>
    <xf numFmtId="0" fontId="34" fillId="0" borderId="73" xfId="0" applyFont="1" applyBorder="1" applyAlignment="1">
      <alignment horizontal="left" vertical="center" wrapText="1"/>
    </xf>
    <xf numFmtId="0" fontId="35" fillId="0" borderId="74" xfId="0" applyFont="1" applyBorder="1" applyAlignment="1">
      <alignment horizontal="right"/>
    </xf>
    <xf numFmtId="171" fontId="20" fillId="0" borderId="70" xfId="0" applyNumberFormat="1" applyFont="1" applyBorder="1"/>
    <xf numFmtId="171" fontId="20" fillId="0" borderId="65" xfId="2" applyNumberFormat="1" applyFont="1" applyFill="1" applyBorder="1"/>
    <xf numFmtId="171" fontId="0" fillId="0" borderId="1" xfId="2" applyNumberFormat="1" applyFont="1" applyBorder="1" applyAlignment="1">
      <alignment horizontal="left" indent="1"/>
    </xf>
    <xf numFmtId="171" fontId="0" fillId="0" borderId="12" xfId="2" applyNumberFormat="1" applyFont="1" applyBorder="1" applyAlignment="1">
      <alignment horizontal="left" indent="1"/>
    </xf>
    <xf numFmtId="171" fontId="0" fillId="0" borderId="29" xfId="2" applyNumberFormat="1" applyFont="1" applyBorder="1" applyAlignment="1">
      <alignment horizontal="left" indent="1"/>
    </xf>
    <xf numFmtId="171" fontId="0" fillId="0" borderId="15" xfId="2" applyNumberFormat="1" applyFont="1" applyBorder="1" applyAlignment="1">
      <alignment horizontal="left" indent="1"/>
    </xf>
    <xf numFmtId="49" fontId="4" fillId="3" borderId="4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right"/>
    </xf>
    <xf numFmtId="1" fontId="4" fillId="3" borderId="1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vertical="center" wrapText="1"/>
    </xf>
    <xf numFmtId="167" fontId="0" fillId="0" borderId="11" xfId="1" applyNumberFormat="1" applyFont="1" applyBorder="1" applyAlignment="1">
      <alignment vertical="center"/>
    </xf>
    <xf numFmtId="167" fontId="0" fillId="0" borderId="1" xfId="1" applyNumberFormat="1" applyFont="1" applyBorder="1" applyAlignment="1">
      <alignment vertical="center"/>
    </xf>
    <xf numFmtId="167" fontId="0" fillId="0" borderId="12" xfId="1" applyNumberFormat="1" applyFont="1" applyBorder="1" applyAlignment="1">
      <alignment vertical="center"/>
    </xf>
    <xf numFmtId="167" fontId="0" fillId="0" borderId="13" xfId="1" applyNumberFormat="1" applyFont="1" applyBorder="1" applyAlignment="1">
      <alignment vertical="center"/>
    </xf>
    <xf numFmtId="167" fontId="0" fillId="0" borderId="29" xfId="1" applyNumberFormat="1" applyFont="1" applyBorder="1" applyAlignment="1">
      <alignment vertical="center"/>
    </xf>
    <xf numFmtId="167" fontId="0" fillId="0" borderId="15" xfId="1" applyNumberFormat="1" applyFont="1" applyBorder="1" applyAlignment="1">
      <alignment vertical="center"/>
    </xf>
    <xf numFmtId="1" fontId="20" fillId="0" borderId="4" xfId="0" applyNumberFormat="1" applyFont="1" applyBorder="1"/>
    <xf numFmtId="1" fontId="20" fillId="0" borderId="1" xfId="2" applyNumberFormat="1" applyFont="1" applyFill="1" applyBorder="1"/>
    <xf numFmtId="166" fontId="20" fillId="0" borderId="12" xfId="2" applyNumberFormat="1" applyFont="1" applyFill="1" applyBorder="1"/>
    <xf numFmtId="166" fontId="55" fillId="0" borderId="1" xfId="2" applyNumberFormat="1" applyFont="1" applyFill="1" applyBorder="1"/>
    <xf numFmtId="0" fontId="20" fillId="0" borderId="4" xfId="0" applyFont="1" applyBorder="1"/>
    <xf numFmtId="1" fontId="1" fillId="0" borderId="1" xfId="0" applyNumberFormat="1" applyFont="1" applyBorder="1"/>
    <xf numFmtId="0" fontId="56" fillId="4" borderId="17" xfId="0" applyFont="1" applyFill="1" applyBorder="1"/>
    <xf numFmtId="0" fontId="56" fillId="3" borderId="27" xfId="0" applyFont="1" applyFill="1" applyBorder="1"/>
    <xf numFmtId="172" fontId="0" fillId="0" borderId="3" xfId="2" applyNumberFormat="1" applyFont="1" applyBorder="1" applyAlignment="1">
      <alignment horizontal="center"/>
    </xf>
    <xf numFmtId="0" fontId="13" fillId="4" borderId="8" xfId="0" applyFont="1" applyFill="1" applyBorder="1" applyAlignment="1">
      <alignment vertical="center" wrapText="1"/>
    </xf>
    <xf numFmtId="0" fontId="13" fillId="4" borderId="28" xfId="0" applyFont="1" applyFill="1" applyBorder="1" applyAlignment="1">
      <alignment vertical="center" wrapText="1"/>
    </xf>
    <xf numFmtId="0" fontId="13" fillId="4" borderId="10" xfId="0" applyFont="1" applyFill="1" applyBorder="1" applyAlignment="1">
      <alignment vertical="center" wrapText="1"/>
    </xf>
    <xf numFmtId="171" fontId="0" fillId="0" borderId="12" xfId="2" applyNumberFormat="1" applyFont="1" applyBorder="1"/>
    <xf numFmtId="49" fontId="6" fillId="5" borderId="27" xfId="0" applyNumberFormat="1" applyFont="1" applyFill="1" applyBorder="1" applyAlignment="1">
      <alignment horizontal="right" wrapText="1"/>
    </xf>
    <xf numFmtId="0" fontId="57" fillId="0" borderId="0" xfId="0" applyFont="1"/>
    <xf numFmtId="0" fontId="23" fillId="8" borderId="12" xfId="0" applyFont="1" applyFill="1" applyBorder="1" applyAlignment="1">
      <alignment horizontal="center" vertical="center" wrapText="1"/>
    </xf>
    <xf numFmtId="174" fontId="0" fillId="0" borderId="1" xfId="3" applyNumberFormat="1" applyFont="1" applyBorder="1"/>
    <xf numFmtId="1" fontId="23" fillId="8" borderId="12" xfId="0" applyNumberFormat="1" applyFont="1" applyFill="1" applyBorder="1"/>
    <xf numFmtId="174" fontId="0" fillId="0" borderId="29" xfId="3" applyNumberFormat="1" applyFont="1" applyBorder="1"/>
    <xf numFmtId="1" fontId="23" fillId="8" borderId="15" xfId="0" applyNumberFormat="1" applyFont="1" applyFill="1" applyBorder="1"/>
    <xf numFmtId="2" fontId="1" fillId="0" borderId="1" xfId="0" applyNumberFormat="1" applyFont="1" applyBorder="1"/>
    <xf numFmtId="0" fontId="59" fillId="10" borderId="0" xfId="0" applyFont="1" applyFill="1" applyAlignment="1">
      <alignment horizontal="center" vertical="center"/>
    </xf>
    <xf numFmtId="0" fontId="59" fillId="11" borderId="0" xfId="0" applyFont="1" applyFill="1" applyAlignment="1">
      <alignment horizontal="center" vertical="center"/>
    </xf>
    <xf numFmtId="0" fontId="58" fillId="12" borderId="0" xfId="0" applyFont="1" applyFill="1" applyAlignment="1">
      <alignment horizontal="center" vertical="center"/>
    </xf>
    <xf numFmtId="0" fontId="63" fillId="10" borderId="0" xfId="4" applyFont="1" applyFill="1" applyAlignment="1">
      <alignment horizontal="left" vertical="center" indent="1"/>
    </xf>
    <xf numFmtId="0" fontId="63" fillId="10" borderId="0" xfId="4" applyFont="1" applyFill="1" applyAlignment="1">
      <alignment horizontal="center" vertical="center"/>
    </xf>
    <xf numFmtId="0" fontId="63" fillId="11" borderId="0" xfId="4" applyFont="1" applyFill="1" applyAlignment="1">
      <alignment horizontal="left" vertical="center" indent="1"/>
    </xf>
    <xf numFmtId="0" fontId="63" fillId="11" borderId="0" xfId="4" applyFont="1" applyFill="1" applyAlignment="1">
      <alignment horizontal="center" vertical="center"/>
    </xf>
    <xf numFmtId="0" fontId="64" fillId="0" borderId="0" xfId="4" applyFont="1" applyAlignment="1">
      <alignment horizontal="left" vertical="center"/>
    </xf>
    <xf numFmtId="0" fontId="65" fillId="0" borderId="0" xfId="0" applyFont="1"/>
    <xf numFmtId="0" fontId="65" fillId="5" borderId="0" xfId="0" applyFont="1" applyFill="1"/>
    <xf numFmtId="166" fontId="2" fillId="0" borderId="1" xfId="2" applyNumberFormat="1" applyFont="1" applyFill="1" applyBorder="1"/>
    <xf numFmtId="0" fontId="62" fillId="12" borderId="75" xfId="0" applyFont="1" applyFill="1" applyBorder="1" applyAlignment="1">
      <alignment horizontal="center" vertical="center"/>
    </xf>
    <xf numFmtId="0" fontId="62" fillId="1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61" fillId="0" borderId="24" xfId="4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5" fillId="0" borderId="16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6" borderId="39" xfId="0" applyFill="1" applyBorder="1" applyAlignment="1">
      <alignment horizontal="center" vertical="center" wrapText="1"/>
    </xf>
    <xf numFmtId="0" fontId="0" fillId="6" borderId="42" xfId="0" applyFill="1" applyBorder="1" applyAlignment="1">
      <alignment horizontal="center" vertical="center" wrapText="1"/>
    </xf>
    <xf numFmtId="0" fontId="0" fillId="6" borderId="44" xfId="0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50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distributed" wrapText="1"/>
    </xf>
    <xf numFmtId="0" fontId="3" fillId="4" borderId="0" xfId="0" applyFont="1" applyFill="1" applyAlignment="1">
      <alignment horizontal="center" vertical="distributed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53" fillId="4" borderId="8" xfId="0" applyFont="1" applyFill="1" applyBorder="1" applyAlignment="1">
      <alignment horizontal="center" vertical="center" wrapText="1"/>
    </xf>
    <xf numFmtId="0" fontId="53" fillId="4" borderId="28" xfId="0" applyFont="1" applyFill="1" applyBorder="1" applyAlignment="1">
      <alignment horizontal="center" vertical="center" wrapText="1"/>
    </xf>
    <xf numFmtId="0" fontId="53" fillId="4" borderId="10" xfId="0" applyFont="1" applyFill="1" applyBorder="1" applyAlignment="1">
      <alignment horizontal="center" vertical="center" wrapText="1"/>
    </xf>
    <xf numFmtId="0" fontId="3" fillId="4" borderId="69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9" fontId="3" fillId="4" borderId="9" xfId="1" applyFont="1" applyFill="1" applyBorder="1" applyAlignment="1">
      <alignment horizontal="center" vertical="center" wrapText="1"/>
    </xf>
    <xf numFmtId="9" fontId="3" fillId="4" borderId="36" xfId="1" applyFont="1" applyFill="1" applyBorder="1" applyAlignment="1">
      <alignment horizontal="center" vertical="center" wrapText="1"/>
    </xf>
    <xf numFmtId="9" fontId="3" fillId="4" borderId="37" xfId="1" applyFont="1" applyFill="1" applyBorder="1" applyAlignment="1">
      <alignment horizontal="center" vertical="center" wrapText="1"/>
    </xf>
  </cellXfs>
  <cellStyles count="5">
    <cellStyle name="Lien hypertexte" xfId="4" builtinId="8"/>
    <cellStyle name="Milliers" xfId="2" builtinId="3"/>
    <cellStyle name="Monétaire" xfId="3" builtinId="4"/>
    <cellStyle name="Normal" xfId="0" builtinId="0"/>
    <cellStyle name="Pourcentage" xfId="1" builtinId="5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660066"/>
      <color rgb="FF9D2000"/>
      <color rgb="FFF1F1EF"/>
      <color rgb="FFD09E00"/>
      <color rgb="FFB22600"/>
      <color rgb="FFDAB6B5"/>
      <color rgb="FFC78884"/>
      <color rgb="FF9900CC"/>
      <color rgb="FFD5AB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0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6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8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1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9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4.xml"/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5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7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8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1.xml"/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2.xml"/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3.xml"/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5.xml"/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6.xml"/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7.xml"/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9.xml"/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0.xml"/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1.xml"/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3.xml"/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4.xml"/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5.xml"/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6.xml"/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7.xml"/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8.xml"/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0.xml"/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2.xml"/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3.xml"/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5.xml"/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7.xml"/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8.xml"/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9.xml"/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fr-FR" sz="1000" b="1"/>
              <a:t>Evolution du nombre d'habitants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1261497788371412E-2"/>
          <c:y val="0.2493238888888889"/>
          <c:w val="0.85246512345679015"/>
          <c:h val="0.586277777777777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Population!$C$87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4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accent5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Population!$B$88:$B$142</c:f>
              <c:numCache>
                <c:formatCode>General</c:formatCode>
                <c:ptCount val="55"/>
                <c:pt idx="0">
                  <c:v>1968</c:v>
                </c:pt>
                <c:pt idx="7">
                  <c:v>1975</c:v>
                </c:pt>
                <c:pt idx="14">
                  <c:v>1982</c:v>
                </c:pt>
                <c:pt idx="22">
                  <c:v>1990</c:v>
                </c:pt>
                <c:pt idx="31">
                  <c:v>1999</c:v>
                </c:pt>
                <c:pt idx="38">
                  <c:v>2006</c:v>
                </c:pt>
                <c:pt idx="43">
                  <c:v>2011</c:v>
                </c:pt>
                <c:pt idx="48">
                  <c:v>2016</c:v>
                </c:pt>
                <c:pt idx="54">
                  <c:v>2022</c:v>
                </c:pt>
              </c:numCache>
            </c:numRef>
          </c:cat>
          <c:val>
            <c:numRef>
              <c:f>Population!$C$88:$C$142</c:f>
              <c:numCache>
                <c:formatCode>General</c:formatCode>
                <c:ptCount val="55"/>
                <c:pt idx="0" formatCode="_-* #\ ##0_-;\-* #\ ##0_-;_-* &quot;-&quot;??_-;_-@_-">
                  <c:v>38932</c:v>
                </c:pt>
                <c:pt idx="7" formatCode="_-* #\ ##0_-;\-* #\ ##0_-;_-* &quot;-&quot;??_-;_-@_-">
                  <c:v>43253</c:v>
                </c:pt>
                <c:pt idx="14" formatCode="_-* #\ ##0_-;\-* #\ ##0_-;_-* &quot;-&quot;??_-;_-@_-">
                  <c:v>50104</c:v>
                </c:pt>
                <c:pt idx="22" formatCode="_-* #\ ##0_-;\-* #\ ##0_-;_-* &quot;-&quot;??_-;_-@_-">
                  <c:v>55715</c:v>
                </c:pt>
                <c:pt idx="31" formatCode="_-* #\ ##0_-;\-* #\ ##0_-;_-* &quot;-&quot;??_-;_-@_-">
                  <c:v>57534</c:v>
                </c:pt>
                <c:pt idx="38">
                  <c:v>61277</c:v>
                </c:pt>
                <c:pt idx="43" formatCode="_-* #\ ##0_-;\-* #\ ##0_-;_-* &quot;-&quot;??_-;_-@_-">
                  <c:v>63836</c:v>
                </c:pt>
                <c:pt idx="48" formatCode="_-* #\ ##0_-;\-* #\ ##0_-;_-* &quot;-&quot;??_-;_-@_-">
                  <c:v>66628</c:v>
                </c:pt>
                <c:pt idx="54" formatCode="_-* #\ ##0_-;\-* #\ ##0_-;_-* &quot;-&quot;??_-;_-@_-">
                  <c:v>68319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C-4175-8243-37BE43D7B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60"/>
        <c:axId val="2055478847"/>
        <c:axId val="2055480287"/>
      </c:barChart>
      <c:catAx>
        <c:axId val="205547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fr-FR"/>
          </a:p>
        </c:txPr>
        <c:crossAx val="2055480287"/>
        <c:crosses val="autoZero"/>
        <c:auto val="1"/>
        <c:lblAlgn val="ctr"/>
        <c:lblOffset val="100"/>
        <c:noMultiLvlLbl val="0"/>
      </c:catAx>
      <c:valAx>
        <c:axId val="2055480287"/>
        <c:scaling>
          <c:orientation val="minMax"/>
        </c:scaling>
        <c:delete val="1"/>
        <c:axPos val="l"/>
        <c:numFmt formatCode="_-* #\ ##0_-;\-* #\ ##0_-;_-* &quot;-&quot;??_-;_-@_-" sourceLinked="1"/>
        <c:majorTickMark val="none"/>
        <c:minorTickMark val="none"/>
        <c:tickLblPos val="nextTo"/>
        <c:crossAx val="205547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Ménages!$D$85</c:f>
          <c:strCache>
            <c:ptCount val="1"/>
            <c:pt idx="0">
              <c:v>Evolution du nombre de ménages en base 100 depuis 1968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7036000918240468E-2"/>
          <c:y val="0.23830762573335001"/>
          <c:w val="0.90708058634730571"/>
          <c:h val="0.53889950739243375"/>
        </c:manualLayout>
      </c:layout>
      <c:lineChart>
        <c:grouping val="standard"/>
        <c:varyColors val="0"/>
        <c:ser>
          <c:idx val="0"/>
          <c:order val="0"/>
          <c:tx>
            <c:strRef>
              <c:f>Ménages!$D$86</c:f>
              <c:strCache>
                <c:ptCount val="1"/>
                <c:pt idx="0">
                  <c:v>CA Pour l'Exemple</c:v>
                </c:pt>
              </c:strCache>
            </c:strRef>
          </c:tx>
          <c:spPr>
            <a:ln w="158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Ménages!$B$88:$B$142</c15:sqref>
                  </c15:fullRef>
                </c:ext>
              </c:extLst>
              <c:f>(Ménages!$B$88,Ménages!$B$95,Ménages!$B$102,Ménages!$B$110,Ménages!$B$119,Ménages!$B$126,Ménages!$B$131,Ménages!$B$136,Ménages!$B$142)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Ménages!$D$88:$D$142</c15:sqref>
                  </c15:fullRef>
                </c:ext>
              </c:extLst>
              <c:f>(Ménages!$D$88,Ménages!$D$95,Ménages!$D$102,Ménages!$D$110,Ménages!$D$119,Ménages!$D$126,Ménages!$D$131,Ménages!$D$136,Ménages!$D$142)</c:f>
              <c:numCache>
                <c:formatCode>General</c:formatCode>
                <c:ptCount val="9"/>
                <c:pt idx="0" formatCode="_-* #\ ##0_-;\-* #\ ##0_-;_-* &quot;-&quot;??_-;_-@_-">
                  <c:v>100</c:v>
                </c:pt>
                <c:pt idx="1" formatCode="_-* #\ ##0_-;\-* #\ ##0_-;_-* &quot;-&quot;??_-;_-@_-">
                  <c:v>116.40910601528748</c:v>
                </c:pt>
                <c:pt idx="2" formatCode="_-* #\ ##0_-;\-* #\ ##0_-;_-* &quot;-&quot;??_-;_-@_-">
                  <c:v>141.3260219341974</c:v>
                </c:pt>
                <c:pt idx="3" formatCode="_-* #\ ##0_-;\-* #\ ##0_-;_-* &quot;-&quot;??_-;_-@_-">
                  <c:v>163.50947158524426</c:v>
                </c:pt>
                <c:pt idx="4" formatCode="_-* #\ ##0_-;\-* #\ ##0_-;_-* &quot;-&quot;??_-;_-@_-">
                  <c:v>185.60152874709206</c:v>
                </c:pt>
                <c:pt idx="5" formatCode="_-* #\ ##0_-;\-* #\ ##0_-;_-* &quot;-&quot;??_-;_-@_-">
                  <c:v>208.89119215639909</c:v>
                </c:pt>
                <c:pt idx="6" formatCode="_-* #\ ##0_-;\-* #\ ##0_-;_-* &quot;-&quot;??_-;_-@_-">
                  <c:v>221.52394744450601</c:v>
                </c:pt>
                <c:pt idx="7" formatCode="_-* #\ ##0_-;\-* #\ ##0_-;_-* &quot;-&quot;??_-;_-@_-">
                  <c:v>237.7511010378357</c:v>
                </c:pt>
                <c:pt idx="8" formatCode="_-* #\ ##0_-;\-* #\ ##0_-;_-* &quot;-&quot;??_-;_-@_-">
                  <c:v>249.8796920851043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Ménages!$D$141</c15:sqref>
                  <c15:dLbl>
                    <c:idx val="7"/>
                    <c:layout>
                      <c:manualLayout>
                        <c:x val="0"/>
                        <c:y val="2.019017295565102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6D26-499D-9403-0ED178E2EE1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CF74-4543-A001-76C3285D5436}"/>
            </c:ext>
          </c:extLst>
        </c:ser>
        <c:ser>
          <c:idx val="1"/>
          <c:order val="1"/>
          <c:tx>
            <c:strRef>
              <c:f>Ménages!$E$86</c:f>
              <c:strCache>
                <c:ptCount val="1"/>
                <c:pt idx="0">
                  <c:v>Puy-de-Dôme</c:v>
                </c:pt>
              </c:strCache>
            </c:strRef>
          </c:tx>
          <c:spPr>
            <a:ln w="158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b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Ménages!$B$88:$B$142</c15:sqref>
                  </c15:fullRef>
                </c:ext>
              </c:extLst>
              <c:f>(Ménages!$B$88,Ménages!$B$95,Ménages!$B$102,Ménages!$B$110,Ménages!$B$119,Ménages!$B$126,Ménages!$B$131,Ménages!$B$136,Ménages!$B$142)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Ménages!$E$88:$E$142</c15:sqref>
                  </c15:fullRef>
                </c:ext>
              </c:extLst>
              <c:f>(Ménages!$E$88,Ménages!$E$95,Ménages!$E$102,Ménages!$E$110,Ménages!$E$119,Ménages!$E$126,Ménages!$E$131,Ménages!$E$136,Ménages!$E$142)</c:f>
              <c:numCache>
                <c:formatCode>General</c:formatCode>
                <c:ptCount val="9"/>
                <c:pt idx="0" formatCode="_-* #\ ##0_-;\-* #\ ##0_-;_-* &quot;-&quot;??_-;_-@_-">
                  <c:v>100</c:v>
                </c:pt>
                <c:pt idx="1" formatCode="_-* #\ ##0_-;\-* #\ ##0_-;_-* &quot;-&quot;??_-;_-@_-">
                  <c:v>112.32403400441305</c:v>
                </c:pt>
                <c:pt idx="2" formatCode="_-* #\ ##0_-;\-* #\ ##0_-;_-* &quot;-&quot;??_-;_-@_-">
                  <c:v>122.82583286295035</c:v>
                </c:pt>
                <c:pt idx="3" formatCode="_-* #\ ##0_-;\-* #\ ##0_-;_-* &quot;-&quot;??_-;_-@_-">
                  <c:v>132.9017213166162</c:v>
                </c:pt>
                <c:pt idx="4" formatCode="_-* #\ ##0_-;\-* #\ ##0_-;_-* &quot;-&quot;??_-;_-@_-">
                  <c:v>146.52857362776456</c:v>
                </c:pt>
                <c:pt idx="5" formatCode="_-* #\ ##0_-;\-* #\ ##0_-;_-* &quot;-&quot;??_-;_-@_-">
                  <c:v>159.18666788797677</c:v>
                </c:pt>
                <c:pt idx="6" formatCode="_-* #\ ##0_-;\-* #\ ##0_-;_-* &quot;-&quot;??_-;_-@_-">
                  <c:v>166.43775078668031</c:v>
                </c:pt>
                <c:pt idx="7" formatCode="_-* #\ ##0_-;\-* #\ ##0_-;_-* &quot;-&quot;??_-;_-@_-">
                  <c:v>173.16072270212325</c:v>
                </c:pt>
                <c:pt idx="8" formatCode="_-* #\ ##0_-;\-* #\ ##0_-;_-* &quot;-&quot;??_-;_-@_-">
                  <c:v>181.92854675291684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Ménages!$E$141</c15:sqref>
                  <c15:dLbl>
                    <c:idx val="7"/>
                    <c:layout>
                      <c:manualLayout>
                        <c:x val="-1.4511074885441379E-2"/>
                        <c:y val="-5.7356690652821932E-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6D26-499D-9403-0ED178E2EE1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CF74-4543-A001-76C3285D5436}"/>
            </c:ext>
          </c:extLst>
        </c:ser>
        <c:ser>
          <c:idx val="2"/>
          <c:order val="2"/>
          <c:tx>
            <c:strRef>
              <c:f>Ménages!$F$86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ln w="158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Ménages!$B$88:$B$142</c15:sqref>
                  </c15:fullRef>
                </c:ext>
              </c:extLst>
              <c:f>(Ménages!$B$88,Ménages!$B$95,Ménages!$B$102,Ménages!$B$110,Ménages!$B$119,Ménages!$B$126,Ménages!$B$131,Ménages!$B$136,Ménages!$B$142)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Ménages!$F$88:$F$142</c15:sqref>
                  </c15:fullRef>
                </c:ext>
              </c:extLst>
              <c:f>(Ménages!$F$88,Ménages!$F$95,Ménages!$F$102,Ménages!$F$110,Ménages!$F$119,Ménages!$F$126,Ménages!$F$131,Ménages!$F$136,Ménages!$F$142)</c:f>
              <c:numCache>
                <c:formatCode>General</c:formatCode>
                <c:ptCount val="9"/>
                <c:pt idx="0" formatCode="_-* #\ ##0_-;\-* #\ ##0_-;_-* &quot;-&quot;??_-;_-@_-">
                  <c:v>100</c:v>
                </c:pt>
                <c:pt idx="1" formatCode="_-* #\ ##0_-;\-* #\ ##0_-;_-* &quot;-&quot;??_-;_-@_-">
                  <c:v>112.76147047325357</c:v>
                </c:pt>
                <c:pt idx="2" formatCode="_-* #\ ##0_-;\-* #\ ##0_-;_-* &quot;-&quot;??_-;_-@_-">
                  <c:v>124.6335162266565</c:v>
                </c:pt>
                <c:pt idx="3" formatCode="_-* #\ ##0_-;\-* #\ ##0_-;_-* &quot;-&quot;??_-;_-@_-">
                  <c:v>138.37533865336931</c:v>
                </c:pt>
                <c:pt idx="4" formatCode="_-* #\ ##0_-;\-* #\ ##0_-;_-* &quot;-&quot;??_-;_-@_-">
                  <c:v>154.77242220199187</c:v>
                </c:pt>
                <c:pt idx="5" formatCode="_-* #\ ##0_-;\-* #\ ##0_-;_-* &quot;-&quot;??_-;_-@_-">
                  <c:v>171.00892727275044</c:v>
                </c:pt>
                <c:pt idx="6" formatCode="_-* #\ ##0_-;\-* #\ ##0_-;_-* &quot;-&quot;??_-;_-@_-">
                  <c:v>181.19165617034616</c:v>
                </c:pt>
                <c:pt idx="7" formatCode="_-* #\ ##0_-;\-* #\ ##0_-;_-* &quot;-&quot;??_-;_-@_-">
                  <c:v>191.48797665854585</c:v>
                </c:pt>
                <c:pt idx="8" formatCode="_-* #\ ##0_-;\-* #\ ##0_-;_-* &quot;-&quot;??_-;_-@_-">
                  <c:v>203.83159881241676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Ménages!$F$141</c15:sqref>
                  <c15:dLbl>
                    <c:idx val="7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6D26-499D-9403-0ED178E2EE1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5-CF74-4543-A001-76C3285D5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411311"/>
        <c:axId val="1711412751"/>
      </c:lineChart>
      <c:catAx>
        <c:axId val="171141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742410216647259"/>
          <c:w val="1"/>
          <c:h val="5.3621128797393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Construction_logement!$C$46</c:f>
          <c:strCache>
            <c:ptCount val="1"/>
            <c:pt idx="0">
              <c:v>Rythme de construction de logements
(Mises en chantier par an pour 1000 hab.)</c:v>
            </c:pt>
          </c:strCache>
        </c:strRef>
      </c:tx>
      <c:layout>
        <c:manualLayout>
          <c:xMode val="edge"/>
          <c:yMode val="edge"/>
          <c:x val="0.13306675208390756"/>
          <c:y val="1.5507328983466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671307189542483"/>
          <c:y val="0.14336975810123634"/>
          <c:w val="0.52726830065359476"/>
          <c:h val="0.7587159736233765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Construction_logement!$C$47</c:f>
              <c:strCache>
                <c:ptCount val="1"/>
                <c:pt idx="0">
                  <c:v>2020-2024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Construction_logement!$C$48:$C$61</c:f>
              <c:numCache>
                <c:formatCode>0.0</c:formatCode>
                <c:ptCount val="8"/>
                <c:pt idx="0">
                  <c:v>1.1670235546038545</c:v>
                </c:pt>
                <c:pt idx="1">
                  <c:v>2.9172908617834894</c:v>
                </c:pt>
                <c:pt idx="2">
                  <c:v>3.7833019708824405</c:v>
                </c:pt>
                <c:pt idx="3">
                  <c:v>2.624153498871332</c:v>
                </c:pt>
                <c:pt idx="5">
                  <c:v>2.5058914796762246</c:v>
                </c:pt>
                <c:pt idx="6">
                  <c:v>4.2598794373744138</c:v>
                </c:pt>
                <c:pt idx="7">
                  <c:v>4.1467027214007448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B8-4D42-8291-55B3F86A8542}"/>
            </c:ext>
          </c:extLst>
        </c:ser>
        <c:ser>
          <c:idx val="0"/>
          <c:order val="1"/>
          <c:tx>
            <c:strRef>
              <c:f>Construction_logement!$D$47</c:f>
              <c:strCache>
                <c:ptCount val="1"/>
                <c:pt idx="0">
                  <c:v>2015-2019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Construction_logement!$D$48:$D$61</c:f>
              <c:numCache>
                <c:formatCode>0.0</c:formatCode>
                <c:ptCount val="8"/>
                <c:pt idx="0">
                  <c:v>2.4732334047109212</c:v>
                </c:pt>
                <c:pt idx="1">
                  <c:v>3.7136324213514151</c:v>
                </c:pt>
                <c:pt idx="2">
                  <c:v>4.6944637020897293</c:v>
                </c:pt>
                <c:pt idx="3">
                  <c:v>5.1636568848758468</c:v>
                </c:pt>
                <c:pt idx="5">
                  <c:v>3.8203135291792911</c:v>
                </c:pt>
                <c:pt idx="6">
                  <c:v>4.8772925336965764</c:v>
                </c:pt>
                <c:pt idx="7">
                  <c:v>5.5698488611548127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B8-4D42-8291-55B3F86A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106004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767320261437906"/>
          <c:y val="0.92443842592592584"/>
          <c:w val="0.29781238158605317"/>
          <c:h val="4.0480492528654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Construction_logement!$C$82</c:f>
          <c:strCache>
            <c:ptCount val="1"/>
            <c:pt idx="0">
              <c:v>Logements ordinaires commencés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5576816471340159E-2"/>
          <c:y val="0.32883166666666669"/>
          <c:w val="0.92440537914212839"/>
          <c:h val="0.50570833333333332"/>
        </c:manualLayout>
      </c:layout>
      <c:lineChart>
        <c:grouping val="standard"/>
        <c:varyColors val="0"/>
        <c:ser>
          <c:idx val="3"/>
          <c:order val="0"/>
          <c:tx>
            <c:strRef>
              <c:f>Construction_logement!$F$83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6350">
                <a:solidFill>
                  <a:schemeClr val="bg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Construction_logement!$B$84:$B$93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Construction_logement!$F$84:$F$93</c:f>
              <c:numCache>
                <c:formatCode>_-* #\ ##0_-;\-* #\ ##0_-;_-* "-"??_-;_-@_-</c:formatCode>
                <c:ptCount val="10"/>
                <c:pt idx="0">
                  <c:v>90</c:v>
                </c:pt>
                <c:pt idx="1">
                  <c:v>101</c:v>
                </c:pt>
                <c:pt idx="2">
                  <c:v>185</c:v>
                </c:pt>
                <c:pt idx="3">
                  <c:v>192</c:v>
                </c:pt>
                <c:pt idx="4">
                  <c:v>260</c:v>
                </c:pt>
                <c:pt idx="5">
                  <c:v>197</c:v>
                </c:pt>
                <c:pt idx="6">
                  <c:v>237</c:v>
                </c:pt>
                <c:pt idx="7">
                  <c:v>258</c:v>
                </c:pt>
                <c:pt idx="8">
                  <c:v>335</c:v>
                </c:pt>
                <c:pt idx="9">
                  <c:v>256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E7-4BE7-B6D2-3623A1033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411311"/>
        <c:axId val="1711412751"/>
      </c:lineChart>
      <c:catAx>
        <c:axId val="171141131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out"/>
        <c:minorTickMark val="none"/>
        <c:tickLblPos val="nextTo"/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Construction_logement!$C$82</c:f>
          <c:strCache>
            <c:ptCount val="1"/>
            <c:pt idx="0">
              <c:v>Logements ordinaires commencés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555206386010198E-2"/>
          <c:y val="0.23710939987761082"/>
          <c:w val="0.80430740740740736"/>
          <c:h val="0.5550970114331441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Construction_logement!$C$83</c:f>
              <c:strCache>
                <c:ptCount val="1"/>
                <c:pt idx="0">
                  <c:v>Individuel Pur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D4885C8-11F0-4739-8245-6BD6AA3CACD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9C44-43F9-9C76-7F95FE9ACEF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F4C3150-E58C-45C7-8CD6-25F58BCFF76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C44-43F9-9C76-7F95FE9ACEF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2BBD63D-B581-4514-9612-FC34B2E53D2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C44-43F9-9C76-7F95FE9ACEF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BCD6B0B-6ABC-4D95-8F1F-90F15AC994D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C44-43F9-9C76-7F95FE9ACEF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4EEF8C2-98E3-4E81-9EB0-0AC2496F97E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C44-43F9-9C76-7F95FE9ACEF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DBDA42F-BA78-47E7-827A-ACABF10C91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C44-43F9-9C76-7F95FE9ACEF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75497FA-8CA3-4B9C-B860-A125E0D92CA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C44-43F9-9C76-7F95FE9ACEF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E585BA6-65BA-4666-8A6B-7A3F9A32DBB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C44-43F9-9C76-7F95FE9ACEF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5DAA003-958E-470A-B603-969442733AA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9C44-43F9-9C76-7F95FE9ACEF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74F2667-D2C9-4E3F-A218-969D34B80B6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C44-43F9-9C76-7F95FE9AC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Construction_logement!$B$84:$B$93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Construction_logement!$C$84:$C$93</c:f>
              <c:numCache>
                <c:formatCode>_-* #\ ##0_-;\-* #\ ##0_-;_-* "-"??_-;_-@_-</c:formatCode>
                <c:ptCount val="10"/>
                <c:pt idx="0">
                  <c:v>29</c:v>
                </c:pt>
                <c:pt idx="1">
                  <c:v>66</c:v>
                </c:pt>
                <c:pt idx="2">
                  <c:v>124</c:v>
                </c:pt>
                <c:pt idx="3">
                  <c:v>139</c:v>
                </c:pt>
                <c:pt idx="4">
                  <c:v>199</c:v>
                </c:pt>
                <c:pt idx="5">
                  <c:v>160</c:v>
                </c:pt>
                <c:pt idx="6">
                  <c:v>174</c:v>
                </c:pt>
                <c:pt idx="7">
                  <c:v>207</c:v>
                </c:pt>
                <c:pt idx="8">
                  <c:v>204</c:v>
                </c:pt>
                <c:pt idx="9">
                  <c:v>188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Construction_logement!$G$84:$G$93</c15:f>
                <c15:dlblRangeCache>
                  <c:ptCount val="10"/>
                  <c:pt idx="0">
                    <c:v>32%</c:v>
                  </c:pt>
                  <c:pt idx="1">
                    <c:v>65%</c:v>
                  </c:pt>
                  <c:pt idx="2">
                    <c:v>67%</c:v>
                  </c:pt>
                  <c:pt idx="3">
                    <c:v>72%</c:v>
                  </c:pt>
                  <c:pt idx="4">
                    <c:v>77%</c:v>
                  </c:pt>
                  <c:pt idx="5">
                    <c:v>81%</c:v>
                  </c:pt>
                  <c:pt idx="6">
                    <c:v>73%</c:v>
                  </c:pt>
                  <c:pt idx="7">
                    <c:v>80%</c:v>
                  </c:pt>
                  <c:pt idx="8">
                    <c:v>61%</c:v>
                  </c:pt>
                  <c:pt idx="9">
                    <c:v>73%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C44-43F9-9C76-7F95FE9ACEF1}"/>
            </c:ext>
          </c:extLst>
        </c:ser>
        <c:ser>
          <c:idx val="1"/>
          <c:order val="1"/>
          <c:tx>
            <c:strRef>
              <c:f>Construction_logement!$D$83</c:f>
              <c:strCache>
                <c:ptCount val="1"/>
                <c:pt idx="0">
                  <c:v>Individuel Groupé</c:v>
                </c:pt>
              </c:strCache>
            </c:strRef>
          </c:tx>
          <c:spPr>
            <a:solidFill>
              <a:schemeClr val="accent2"/>
            </a:solidFill>
            <a:ln w="15875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1257363-1131-4289-A2CB-43F53FC4599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C44-43F9-9C76-7F95FE9ACEF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D9F3A6B-017F-45A6-B94F-4C8CDC9BBCD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C44-43F9-9C76-7F95FE9ACEF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B07C5D1-99FC-41C6-B3B0-560066616A1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C44-43F9-9C76-7F95FE9ACEF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B9AEF70-3204-4727-8164-5535DE478D6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C44-43F9-9C76-7F95FE9ACEF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6781985-EB81-40F8-9E7E-7A678A115A0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C44-43F9-9C76-7F95FE9ACEF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1BF4F7F-E995-498C-9BA7-4E6058D5C54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C44-43F9-9C76-7F95FE9ACEF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E86685D-807C-4C6D-94B8-7EFA35F29A5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9C44-43F9-9C76-7F95FE9ACEF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DC22F57-1A54-4408-AE2E-C7D2B7AB1EF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C44-43F9-9C76-7F95FE9ACEF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2694EB6-1965-4219-A21A-5185AA79BE0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C44-43F9-9C76-7F95FE9ACEF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924202B-6B94-4795-B228-977241EAD9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C44-43F9-9C76-7F95FE9AC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overflow" horzOverflow="overflow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Construction_logement!$B$84:$B$93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Construction_logement!$D$84:$D$93</c:f>
              <c:numCache>
                <c:formatCode>_-* #\ ##0_-;\-* #\ ##0_-;_-* "-"??_-;_-@_-</c:formatCode>
                <c:ptCount val="10"/>
                <c:pt idx="0">
                  <c:v>45</c:v>
                </c:pt>
                <c:pt idx="1">
                  <c:v>21</c:v>
                </c:pt>
                <c:pt idx="2">
                  <c:v>10</c:v>
                </c:pt>
                <c:pt idx="3">
                  <c:v>33</c:v>
                </c:pt>
                <c:pt idx="4">
                  <c:v>33</c:v>
                </c:pt>
                <c:pt idx="5">
                  <c:v>14</c:v>
                </c:pt>
                <c:pt idx="6">
                  <c:v>34</c:v>
                </c:pt>
                <c:pt idx="7">
                  <c:v>27</c:v>
                </c:pt>
                <c:pt idx="8">
                  <c:v>64</c:v>
                </c:pt>
                <c:pt idx="9">
                  <c:v>30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Construction_logement!$H$84:$H$93</c15:f>
                <c15:dlblRangeCache>
                  <c:ptCount val="10"/>
                  <c:pt idx="0">
                    <c:v>50%</c:v>
                  </c:pt>
                  <c:pt idx="1">
                    <c:v>21%</c:v>
                  </c:pt>
                  <c:pt idx="3">
                    <c:v>17%</c:v>
                  </c:pt>
                  <c:pt idx="8">
                    <c:v>19%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9C44-43F9-9C76-7F95FE9ACEF1}"/>
            </c:ext>
          </c:extLst>
        </c:ser>
        <c:ser>
          <c:idx val="2"/>
          <c:order val="2"/>
          <c:tx>
            <c:strRef>
              <c:f>Construction_logement!$E$83</c:f>
              <c:strCache>
                <c:ptCount val="1"/>
                <c:pt idx="0">
                  <c:v>Collectif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4C00C16-1656-4296-B56A-141585DC594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C44-43F9-9C76-7F95FE9ACEF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0804331-668B-476A-A284-4996884F8C9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9C44-43F9-9C76-7F95FE9ACEF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3BE70B9-A331-4AF7-9583-844F83D778A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C44-43F9-9C76-7F95FE9ACEF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97CAD9D-C2DE-4B4A-815B-D8117739AC8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9C44-43F9-9C76-7F95FE9ACEF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2AE6A36-D7A3-4E74-9A91-5B62B0F9AEE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9C44-43F9-9C76-7F95FE9ACEF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0AAEBFC-BB2C-40C6-97AE-3164C861F44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C44-43F9-9C76-7F95FE9ACEF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D36A3BD-8264-4D98-9AB4-AE7A1A772A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C44-43F9-9C76-7F95FE9ACEF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C7A7B85-FF2D-4D65-BF8E-1603A028129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9C44-43F9-9C76-7F95FE9ACEF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400E3A3-DCB3-434D-B044-BB852E78B16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C44-43F9-9C76-7F95FE9ACEF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001200A-2E10-475F-942E-9C7C43AC6B9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9C44-43F9-9C76-7F95FE9AC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overflow" horzOverflow="overflow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Construction_logement!$B$84:$B$93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Construction_logement!$E$84:$E$93</c:f>
              <c:numCache>
                <c:formatCode>_-* #\ ##0_-;\-* #\ ##0_-;_-* "-"??_-;_-@_-</c:formatCode>
                <c:ptCount val="10"/>
                <c:pt idx="0">
                  <c:v>16</c:v>
                </c:pt>
                <c:pt idx="1">
                  <c:v>14</c:v>
                </c:pt>
                <c:pt idx="2">
                  <c:v>51</c:v>
                </c:pt>
                <c:pt idx="3">
                  <c:v>20</c:v>
                </c:pt>
                <c:pt idx="4">
                  <c:v>28</c:v>
                </c:pt>
                <c:pt idx="5">
                  <c:v>23</c:v>
                </c:pt>
                <c:pt idx="6">
                  <c:v>29</c:v>
                </c:pt>
                <c:pt idx="7">
                  <c:v>24</c:v>
                </c:pt>
                <c:pt idx="8">
                  <c:v>67</c:v>
                </c:pt>
                <c:pt idx="9">
                  <c:v>38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Construction_logement!$I$84:$I$93</c15:f>
                <c15:dlblRangeCache>
                  <c:ptCount val="10"/>
                  <c:pt idx="0">
                    <c:v>18%</c:v>
                  </c:pt>
                  <c:pt idx="2">
                    <c:v>28%</c:v>
                  </c:pt>
                  <c:pt idx="8">
                    <c:v>20%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9C44-43F9-9C76-7F95FE9AC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1411311"/>
        <c:axId val="1711412751"/>
      </c:barChart>
      <c:catAx>
        <c:axId val="171141131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994506172839507"/>
          <c:y val="0.8766882086167801"/>
          <c:w val="0.53936092798954105"/>
          <c:h val="9.5406462585034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Construction_logement!$E$46</c:f>
          <c:strCache>
            <c:ptCount val="1"/>
            <c:pt idx="0">
              <c:v>Typologie des mises en chantier 2020-2024</c:v>
            </c:pt>
          </c:strCache>
        </c:strRef>
      </c:tx>
      <c:layout>
        <c:manualLayout>
          <c:xMode val="edge"/>
          <c:yMode val="edge"/>
          <c:x val="0.13306675208390756"/>
          <c:y val="1.5507328983466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766176470588233"/>
          <c:y val="0.14042986111111111"/>
          <c:w val="0.52631960784313725"/>
          <c:h val="0.76165578703703707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Construction_logement!$E$47</c:f>
              <c:strCache>
                <c:ptCount val="1"/>
                <c:pt idx="0">
                  <c:v>Individuel Pur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BF6DCEF-15B6-4636-8043-CC999359D4D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025-4C66-B811-CA1BB17ADCC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AC6B3E4-47DE-4C89-8988-0B2F523AD0A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025-4C66-B811-CA1BB17ADCC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C7A936C-EF15-4B36-A469-EE6B5BEF5C0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025-4C66-B811-CA1BB17ADCC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6E3881E-EA91-41D5-8E6F-0FFEA127278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025-4C66-B811-CA1BB17ADCC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025-4C66-B811-CA1BB17ADCC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D60ADCC-C80D-4653-A00E-2A56E066A3F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025-4C66-B811-CA1BB17ADCC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E49D89F-D0FA-41D2-9594-83D9C157A9C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025-4C66-B811-CA1BB17ADCC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3DF8344-DACE-410A-BAF5-BFDC9B83F7D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F01-4675-9214-F354F3527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Construction_logement!$E$48:$E$61</c:f>
              <c:numCache>
                <c:formatCode>0%</c:formatCode>
                <c:ptCount val="8"/>
                <c:pt idx="0">
                  <c:v>0.55963302752293576</c:v>
                </c:pt>
                <c:pt idx="1">
                  <c:v>0.57102272727272729</c:v>
                </c:pt>
                <c:pt idx="2">
                  <c:v>0.77005347593582885</c:v>
                </c:pt>
                <c:pt idx="3">
                  <c:v>0.83888888888888891</c:v>
                </c:pt>
                <c:pt idx="5">
                  <c:v>0.67270531400966183</c:v>
                </c:pt>
                <c:pt idx="6">
                  <c:v>0.35015617294098306</c:v>
                </c:pt>
                <c:pt idx="7">
                  <c:v>0.30523505482726249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Construction_logement!$H$48:$H$61</c15:f>
                <c15:dlblRangeCache>
                  <c:ptCount val="8"/>
                  <c:pt idx="0">
                    <c:v>56%</c:v>
                  </c:pt>
                  <c:pt idx="1">
                    <c:v>57%</c:v>
                  </c:pt>
                  <c:pt idx="2">
                    <c:v>77%</c:v>
                  </c:pt>
                  <c:pt idx="3">
                    <c:v>84%</c:v>
                  </c:pt>
                  <c:pt idx="5">
                    <c:v>67%</c:v>
                  </c:pt>
                  <c:pt idx="6">
                    <c:v>35%</c:v>
                  </c:pt>
                  <c:pt idx="7">
                    <c:v>31%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6025-4C66-B811-CA1BB17ADCC4}"/>
            </c:ext>
          </c:extLst>
        </c:ser>
        <c:ser>
          <c:idx val="0"/>
          <c:order val="1"/>
          <c:tx>
            <c:strRef>
              <c:f>Construction_logement!$F$47</c:f>
              <c:strCache>
                <c:ptCount val="1"/>
                <c:pt idx="0">
                  <c:v>Individuel Groupé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FF26E8C-1688-4C74-97F3-46AC6798824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025-4C66-B811-CA1BB17ADCC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3F6C79B-964A-4A70-A881-40CDDE77EE9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025-4C66-B811-CA1BB17ADCC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5AD1857-F2E3-4D5D-8BF3-81E21DB51B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025-4C66-B811-CA1BB17ADCC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495D67F-6DE6-4224-9D8F-62AF2CD1D69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025-4C66-B811-CA1BB17ADCC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025-4C66-B811-CA1BB17ADCC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7B69969-AC6F-44BE-825B-80C48C82964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025-4C66-B811-CA1BB17ADCC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4FE685C-C86F-4EC5-BBBE-190CD72289D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025-4C66-B811-CA1BB17ADCC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47E7059-D132-4A87-845F-375184FB5D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F01-4675-9214-F354F3527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Construction_logement!$F$48:$F$61</c:f>
              <c:numCache>
                <c:formatCode>0%</c:formatCode>
                <c:ptCount val="8"/>
                <c:pt idx="0">
                  <c:v>0.1743119266055046</c:v>
                </c:pt>
                <c:pt idx="1">
                  <c:v>0.16477272727272727</c:v>
                </c:pt>
                <c:pt idx="2">
                  <c:v>0.20320855614973263</c:v>
                </c:pt>
                <c:pt idx="3">
                  <c:v>0.15</c:v>
                </c:pt>
                <c:pt idx="5">
                  <c:v>0.17149758454106281</c:v>
                </c:pt>
                <c:pt idx="6">
                  <c:v>9.2470820318921579E-2</c:v>
                </c:pt>
                <c:pt idx="7">
                  <c:v>0.10781030499537281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Construction_logement!$I$48:$I$61</c15:f>
                <c15:dlblRangeCache>
                  <c:ptCount val="8"/>
                  <c:pt idx="0">
                    <c:v>17%</c:v>
                  </c:pt>
                  <c:pt idx="1">
                    <c:v>16%</c:v>
                  </c:pt>
                  <c:pt idx="2">
                    <c:v>20%</c:v>
                  </c:pt>
                  <c:pt idx="3">
                    <c:v>15%</c:v>
                  </c:pt>
                  <c:pt idx="5">
                    <c:v>17%</c:v>
                  </c:pt>
                  <c:pt idx="6">
                    <c:v>9%</c:v>
                  </c:pt>
                  <c:pt idx="7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6025-4C66-B811-CA1BB17ADCC4}"/>
            </c:ext>
          </c:extLst>
        </c:ser>
        <c:ser>
          <c:idx val="2"/>
          <c:order val="2"/>
          <c:tx>
            <c:strRef>
              <c:f>Construction_logement!$G$47</c:f>
              <c:strCache>
                <c:ptCount val="1"/>
                <c:pt idx="0">
                  <c:v>Collectif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E2B5234-B56B-4743-AB09-3EFE3C0DA91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6025-4C66-B811-CA1BB17ADCC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F84351-2DF4-4AF5-A490-008DD6FA28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6025-4C66-B811-CA1BB17ADCC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F181066-68AD-4CCE-8C66-54AEFB15777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6025-4C66-B811-CA1BB17ADCC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63E7E45-0DA7-4C54-A490-529887AF6F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6025-4C66-B811-CA1BB17ADCC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6025-4C66-B811-CA1BB17ADCC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E3B12F5-E89E-4130-9FB7-D888F660779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6025-4C66-B811-CA1BB17ADCC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A2884C3-DCE9-4B81-8261-B58A5B8EF01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6025-4C66-B811-CA1BB17ADCC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09F4E4B-FDA4-43B8-86F6-D0D56E9FC8A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F01-4675-9214-F354F3527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Construction_logement!$G$48:$G$61</c:f>
              <c:numCache>
                <c:formatCode>0%</c:formatCode>
                <c:ptCount val="8"/>
                <c:pt idx="0">
                  <c:v>0.26605504587155965</c:v>
                </c:pt>
                <c:pt idx="1">
                  <c:v>0.26420454545454547</c:v>
                </c:pt>
                <c:pt idx="2">
                  <c:v>2.6737967914438502E-2</c:v>
                </c:pt>
                <c:pt idx="3">
                  <c:v>1.1111111111111112E-2</c:v>
                </c:pt>
                <c:pt idx="5">
                  <c:v>0.15579710144927536</c:v>
                </c:pt>
                <c:pt idx="6">
                  <c:v>0.55737300674009538</c:v>
                </c:pt>
                <c:pt idx="7">
                  <c:v>0.58695464017736465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Construction_logement!$J$48:$J$61</c15:f>
                <c15:dlblRangeCache>
                  <c:ptCount val="8"/>
                  <c:pt idx="0">
                    <c:v>27%</c:v>
                  </c:pt>
                  <c:pt idx="1">
                    <c:v>26%</c:v>
                  </c:pt>
                  <c:pt idx="5">
                    <c:v>16%</c:v>
                  </c:pt>
                  <c:pt idx="6">
                    <c:v>56%</c:v>
                  </c:pt>
                  <c:pt idx="7">
                    <c:v>59%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6025-4C66-B811-CA1BB17AD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06004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49855414460036"/>
          <c:y val="0.92443842592592584"/>
          <c:w val="0.53943078650022214"/>
          <c:h val="3.8957638888888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Adéquation Offre et Demande d'emplois selon niveau de diplôme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094247149363364E-2"/>
          <c:y val="0.30108197901468076"/>
          <c:w val="0.91381150570127323"/>
          <c:h val="0.480034359123686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'Marché de l''emploi'!$C$74</c:f>
              <c:strCache>
                <c:ptCount val="1"/>
                <c:pt idx="0">
                  <c:v>Pourcentage Demandeurs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l"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de l''emploi'!$B$75:$B$80</c:f>
              <c:strCache>
                <c:ptCount val="6"/>
                <c:pt idx="0">
                  <c:v>&lt; CAP-BEP</c:v>
                </c:pt>
                <c:pt idx="1">
                  <c:v>CAP-BEP</c:v>
                </c:pt>
                <c:pt idx="2">
                  <c:v>Bac</c:v>
                </c:pt>
                <c:pt idx="3">
                  <c:v>Bac + 2</c:v>
                </c:pt>
                <c:pt idx="4">
                  <c:v>bac+3 / bac+4</c:v>
                </c:pt>
                <c:pt idx="5">
                  <c:v>&gt;= Bac + 5</c:v>
                </c:pt>
              </c:strCache>
            </c:strRef>
          </c:cat>
          <c:val>
            <c:numRef>
              <c:f>'Marché de l''emploi'!$C$75:$C$80</c:f>
              <c:numCache>
                <c:formatCode>0%</c:formatCode>
                <c:ptCount val="6"/>
                <c:pt idx="0">
                  <c:v>0.17</c:v>
                </c:pt>
                <c:pt idx="1">
                  <c:v>0.27</c:v>
                </c:pt>
                <c:pt idx="2">
                  <c:v>0.23</c:v>
                </c:pt>
                <c:pt idx="3">
                  <c:v>0.14000000000000001</c:v>
                </c:pt>
                <c:pt idx="4">
                  <c:v>0.1</c:v>
                </c:pt>
                <c:pt idx="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9D-44FC-BC8E-BCE6761A59D6}"/>
            </c:ext>
          </c:extLst>
        </c:ser>
        <c:ser>
          <c:idx val="2"/>
          <c:order val="1"/>
          <c:tx>
            <c:strRef>
              <c:f>'Marché de l''emploi'!$E$74</c:f>
              <c:strCache>
                <c:ptCount val="1"/>
                <c:pt idx="0">
                  <c:v>Pourcentage Offres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de l''emploi'!$B$75:$B$80</c:f>
              <c:strCache>
                <c:ptCount val="6"/>
                <c:pt idx="0">
                  <c:v>&lt; CAP-BEP</c:v>
                </c:pt>
                <c:pt idx="1">
                  <c:v>CAP-BEP</c:v>
                </c:pt>
                <c:pt idx="2">
                  <c:v>Bac</c:v>
                </c:pt>
                <c:pt idx="3">
                  <c:v>Bac + 2</c:v>
                </c:pt>
                <c:pt idx="4">
                  <c:v>bac+3 / bac+4</c:v>
                </c:pt>
                <c:pt idx="5">
                  <c:v>&gt;= Bac + 5</c:v>
                </c:pt>
              </c:strCache>
            </c:strRef>
          </c:cat>
          <c:val>
            <c:numRef>
              <c:f>'Marché de l''emploi'!$E$75:$E$80</c:f>
              <c:numCache>
                <c:formatCode>0%</c:formatCode>
                <c:ptCount val="6"/>
                <c:pt idx="0">
                  <c:v>0.02</c:v>
                </c:pt>
                <c:pt idx="1">
                  <c:v>0.46</c:v>
                </c:pt>
                <c:pt idx="2">
                  <c:v>0.21</c:v>
                </c:pt>
                <c:pt idx="3">
                  <c:v>0.18</c:v>
                </c:pt>
                <c:pt idx="4">
                  <c:v>0.1</c:v>
                </c:pt>
                <c:pt idx="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9D-44FC-BC8E-BCE6761A5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-15"/>
        <c:axId val="204378464"/>
        <c:axId val="204393344"/>
      </c:barChart>
      <c:catAx>
        <c:axId val="2043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393344"/>
        <c:crosses val="autoZero"/>
        <c:auto val="1"/>
        <c:lblAlgn val="ctr"/>
        <c:lblOffset val="100"/>
        <c:noMultiLvlLbl val="0"/>
      </c:catAx>
      <c:valAx>
        <c:axId val="20439334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20437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68888888888895"/>
          <c:w val="0.98786089195783677"/>
          <c:h val="7.8221413090846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Adéquation Offre et Demande d'emplois selon niveau de</a:t>
            </a:r>
            <a:r>
              <a:rPr lang="en-US" baseline="0"/>
              <a:t> qualification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094247149363364E-2"/>
          <c:y val="0.32178829508457085"/>
          <c:w val="0.91381150570127323"/>
          <c:h val="0.39951401572302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'Marché de l''emploi'!$C$86</c:f>
              <c:strCache>
                <c:ptCount val="1"/>
                <c:pt idx="0">
                  <c:v>Pourcentage Demandeurs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de l''emploi'!$B$87:$B$90</c:f>
              <c:strCache>
                <c:ptCount val="4"/>
                <c:pt idx="0">
                  <c:v>Ouvriers et Employés non qualifiés</c:v>
                </c:pt>
                <c:pt idx="1">
                  <c:v>Ouvriers et Employés qualifiés</c:v>
                </c:pt>
                <c:pt idx="2">
                  <c:v>Agents de maîtrise / Techniciens</c:v>
                </c:pt>
                <c:pt idx="3">
                  <c:v>Cadres</c:v>
                </c:pt>
              </c:strCache>
            </c:strRef>
          </c:cat>
          <c:val>
            <c:numRef>
              <c:f>'Marché de l''emploi'!$C$87:$C$90</c:f>
              <c:numCache>
                <c:formatCode>0%</c:formatCode>
                <c:ptCount val="4"/>
                <c:pt idx="0">
                  <c:v>0.27</c:v>
                </c:pt>
                <c:pt idx="1">
                  <c:v>0.49</c:v>
                </c:pt>
                <c:pt idx="2">
                  <c:v>0.11</c:v>
                </c:pt>
                <c:pt idx="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F-4377-8632-EFB3D8C4A14A}"/>
            </c:ext>
          </c:extLst>
        </c:ser>
        <c:ser>
          <c:idx val="2"/>
          <c:order val="1"/>
          <c:tx>
            <c:strRef>
              <c:f>'Marché de l''emploi'!$E$86</c:f>
              <c:strCache>
                <c:ptCount val="1"/>
                <c:pt idx="0">
                  <c:v>Pourcentage Offres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de l''emploi'!$B$87:$B$90</c:f>
              <c:strCache>
                <c:ptCount val="4"/>
                <c:pt idx="0">
                  <c:v>Ouvriers et Employés non qualifiés</c:v>
                </c:pt>
                <c:pt idx="1">
                  <c:v>Ouvriers et Employés qualifiés</c:v>
                </c:pt>
                <c:pt idx="2">
                  <c:v>Agents de maîtrise / Techniciens</c:v>
                </c:pt>
                <c:pt idx="3">
                  <c:v>Cadres</c:v>
                </c:pt>
              </c:strCache>
            </c:strRef>
          </c:cat>
          <c:val>
            <c:numRef>
              <c:f>'Marché de l''emploi'!$E$87:$E$90</c:f>
              <c:numCache>
                <c:formatCode>0%</c:formatCode>
                <c:ptCount val="4"/>
                <c:pt idx="0">
                  <c:v>0.43</c:v>
                </c:pt>
                <c:pt idx="1">
                  <c:v>0.48</c:v>
                </c:pt>
                <c:pt idx="2">
                  <c:v>0.08</c:v>
                </c:pt>
                <c:pt idx="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EF-4377-8632-EFB3D8C4A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-15"/>
        <c:axId val="204378464"/>
        <c:axId val="204393344"/>
      </c:barChart>
      <c:catAx>
        <c:axId val="2043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393344"/>
        <c:crosses val="autoZero"/>
        <c:auto val="1"/>
        <c:lblAlgn val="ctr"/>
        <c:lblOffset val="100"/>
        <c:noMultiLvlLbl val="0"/>
      </c:catAx>
      <c:valAx>
        <c:axId val="20439334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20437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68888888888895"/>
          <c:w val="0.98786089195783677"/>
          <c:h val="7.8221413090846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Adéquation Offre et Demande d'emplois selon l'expérience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094247149363364E-2"/>
          <c:y val="0.28144830004238774"/>
          <c:w val="0.91381150570127323"/>
          <c:h val="0.43985389313056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'Marché de l''emploi'!$D$95</c:f>
              <c:strCache>
                <c:ptCount val="1"/>
                <c:pt idx="0">
                  <c:v>Effectif Demandeurs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de l''emploi'!$B$96:$B$98</c:f>
              <c:strCache>
                <c:ptCount val="3"/>
                <c:pt idx="0">
                  <c:v>Moins d'un an</c:v>
                </c:pt>
                <c:pt idx="1">
                  <c:v>Expérience de 1 à 4 ans</c:v>
                </c:pt>
                <c:pt idx="2">
                  <c:v>4 ans et +</c:v>
                </c:pt>
              </c:strCache>
            </c:strRef>
          </c:cat>
          <c:val>
            <c:numRef>
              <c:f>'Marché de l''emploi'!$D$96:$D$98</c:f>
              <c:numCache>
                <c:formatCode>General</c:formatCode>
                <c:ptCount val="3"/>
                <c:pt idx="0">
                  <c:v>1300</c:v>
                </c:pt>
                <c:pt idx="1">
                  <c:v>1150</c:v>
                </c:pt>
                <c:pt idx="2">
                  <c:v>1670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7-4A73-969E-E51DCE5EDB2D}"/>
            </c:ext>
          </c:extLst>
        </c:ser>
        <c:ser>
          <c:idx val="2"/>
          <c:order val="1"/>
          <c:tx>
            <c:strRef>
              <c:f>'Marché de l''emploi'!$F$95</c:f>
              <c:strCache>
                <c:ptCount val="1"/>
                <c:pt idx="0">
                  <c:v>Effectif Offres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de l''emploi'!$B$96:$B$98</c:f>
              <c:strCache>
                <c:ptCount val="3"/>
                <c:pt idx="0">
                  <c:v>Moins d'un an</c:v>
                </c:pt>
                <c:pt idx="1">
                  <c:v>Expérience de 1 à 4 ans</c:v>
                </c:pt>
                <c:pt idx="2">
                  <c:v>4 ans et +</c:v>
                </c:pt>
              </c:strCache>
            </c:strRef>
          </c:cat>
          <c:val>
            <c:numRef>
              <c:f>'Marché de l''emploi'!$F$96:$F$98</c:f>
              <c:numCache>
                <c:formatCode>General</c:formatCode>
                <c:ptCount val="3"/>
                <c:pt idx="0">
                  <c:v>2650</c:v>
                </c:pt>
                <c:pt idx="1">
                  <c:v>600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87-4A73-969E-E51DCE5E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-15"/>
        <c:axId val="204378464"/>
        <c:axId val="204393344"/>
      </c:barChart>
      <c:catAx>
        <c:axId val="2043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393344"/>
        <c:crosses val="autoZero"/>
        <c:auto val="1"/>
        <c:lblAlgn val="ctr"/>
        <c:lblOffset val="100"/>
        <c:noMultiLvlLbl val="0"/>
      </c:catAx>
      <c:valAx>
        <c:axId val="2043933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437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68888888888895"/>
          <c:w val="0.98786089195783677"/>
          <c:h val="7.8221413090846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Nombre de demandeurs</a:t>
            </a:r>
            <a:r>
              <a:rPr lang="en-US" baseline="0"/>
              <a:t> d'emplois inscrits (cat. A,B et C)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094247149363364E-2"/>
          <c:y val="0.34783961072635411"/>
          <c:w val="0.91381150570127323"/>
          <c:h val="0.492967207835658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2700">
                <a:solidFill>
                  <a:schemeClr val="bg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'Marché de l''emploi'!$C$67:$L$67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'Marché de l''emploi'!$C$68:$L$68</c:f>
              <c:numCache>
                <c:formatCode>0</c:formatCode>
                <c:ptCount val="10"/>
                <c:pt idx="0">
                  <c:v>4745</c:v>
                </c:pt>
                <c:pt idx="1">
                  <c:v>4845</c:v>
                </c:pt>
                <c:pt idx="2">
                  <c:v>4855</c:v>
                </c:pt>
                <c:pt idx="3">
                  <c:v>4930</c:v>
                </c:pt>
                <c:pt idx="4">
                  <c:v>4680</c:v>
                </c:pt>
                <c:pt idx="5">
                  <c:v>4850</c:v>
                </c:pt>
                <c:pt idx="6">
                  <c:v>4475</c:v>
                </c:pt>
                <c:pt idx="7">
                  <c:v>4385</c:v>
                </c:pt>
                <c:pt idx="8">
                  <c:v>4435</c:v>
                </c:pt>
                <c:pt idx="9">
                  <c:v>4455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F2-4463-B679-30D5AEE19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378464"/>
        <c:axId val="204393344"/>
      </c:lineChart>
      <c:catAx>
        <c:axId val="2043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393344"/>
        <c:crosses val="autoZero"/>
        <c:auto val="1"/>
        <c:lblAlgn val="ctr"/>
        <c:lblOffset val="100"/>
        <c:noMultiLvlLbl val="0"/>
      </c:catAx>
      <c:valAx>
        <c:axId val="204393344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20437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'Marché de l''emploi'!$E$46</c:f>
          <c:strCache>
            <c:ptCount val="1"/>
            <c:pt idx="0">
              <c:v>Part des demandeurs d'emplois (ABC) parmi les actifs en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094247149363364E-2"/>
          <c:y val="0.28144830004238774"/>
          <c:w val="0.91381150570127323"/>
          <c:h val="0.439853893130569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de l''emploi'!$B$59:$B$61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'Marché de l''emploi'!$E$59:$E$61</c:f>
              <c:numCache>
                <c:formatCode>0%</c:formatCode>
                <c:ptCount val="3"/>
                <c:pt idx="0">
                  <c:v>0.13891342650396918</c:v>
                </c:pt>
                <c:pt idx="1">
                  <c:v>0.16203848370960247</c:v>
                </c:pt>
                <c:pt idx="2">
                  <c:v>0.15967894284933801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A-447F-B6F6-5E64B3346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-15"/>
        <c:axId val="204378464"/>
        <c:axId val="204393344"/>
      </c:barChart>
      <c:catAx>
        <c:axId val="2043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393344"/>
        <c:crosses val="autoZero"/>
        <c:auto val="1"/>
        <c:lblAlgn val="ctr"/>
        <c:lblOffset val="100"/>
        <c:noMultiLvlLbl val="0"/>
      </c:catAx>
      <c:valAx>
        <c:axId val="20439334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20437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Scolarité!$C$46</c:f>
          <c:strCache>
            <c:ptCount val="1"/>
            <c:pt idx="0">
              <c:v>Taux d'équipement - Ecoles élémentaires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722105117412094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Scolarité!$C$47</c:f>
              <c:strCache>
                <c:ptCount val="1"/>
                <c:pt idx="0">
                  <c:v>Nombre d'établissements pour 10 000 hab.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Scolarité!$B$48:$B$61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Scolarité!$C$48:$C$61</c:f>
              <c:numCache>
                <c:formatCode>_-* #\ ##0.0_-;\-* #\ ##0.0_-;_-* "-"??_-;_-@_-</c:formatCode>
                <c:ptCount val="8"/>
                <c:pt idx="0">
                  <c:v>4.2826552462526761</c:v>
                </c:pt>
                <c:pt idx="1">
                  <c:v>7.4903414018765284</c:v>
                </c:pt>
                <c:pt idx="2">
                  <c:v>7.9231454887590376</c:v>
                </c:pt>
                <c:pt idx="3">
                  <c:v>12.697516930022573</c:v>
                </c:pt>
                <c:pt idx="5">
                  <c:v>7.7577247910537332</c:v>
                </c:pt>
                <c:pt idx="6">
                  <c:v>7.9622508033745492</c:v>
                </c:pt>
                <c:pt idx="7">
                  <c:v>7.4890824024447182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1B-4C13-93CF-6AB4969B9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Scolarité!$D$47</c15:sqref>
                        </c15:formulaRef>
                      </c:ext>
                    </c:extLst>
                    <c:strCache>
                      <c:ptCount val="1"/>
                      <c:pt idx="0">
                        <c:v>Nombre de collèges pour 10 000 hab.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5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Scolarité!$B$48:$B$61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Scolarité!$D$48:$D$61</c15:sqref>
                        </c15:formulaRef>
                      </c:ext>
                    </c:extLst>
                    <c:numCache>
                      <c:formatCode>_-* #\ ##0.0_-;\-* #\ ##0.0_-;_-* "-"??_-;_-@_-</c:formatCode>
                      <c:ptCount val="8"/>
                      <c:pt idx="0">
                        <c:v>4</c:v>
                      </c:pt>
                      <c:pt idx="1">
                        <c:v>1.1826854845068202</c:v>
                      </c:pt>
                      <c:pt idx="2">
                        <c:v>0</c:v>
                      </c:pt>
                      <c:pt idx="3">
                        <c:v>0</c:v>
                      </c:pt>
                      <c:pt idx="5">
                        <c:v>1.0246051610825686</c:v>
                      </c:pt>
                      <c:pt idx="6">
                        <c:v>1.15896656306208</c:v>
                      </c:pt>
                      <c:pt idx="7">
                        <c:v>1.0901673762145567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501B-4C13-93CF-6AB4969B97D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Scolarité!$E$47</c15:sqref>
                        </c15:formulaRef>
                      </c:ext>
                    </c:extLst>
                    <c:strCache>
                      <c:ptCount val="1"/>
                      <c:pt idx="0">
                        <c:v>Nombre de lycées pour 10 000 hab.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AC394CC3-4C88-4BD5-AD5C-D09C61B69D99}" type="CELLRANGE">
                            <a:rPr lang="en-US"/>
                            <a:pPr/>
                            <a:t>[PLAGECELL]</a:t>
                          </a:fld>
                          <a:endParaRPr lang="fr-FR"/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0-501B-4C13-93CF-6AB4969B97D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5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Scolarité!$E$48:$E$61</c15:sqref>
                        </c15:formulaRef>
                      </c:ext>
                    </c:extLst>
                    <c:numCache>
                      <c:formatCode>_-* #\ ##0.0_-;\-* #\ ##0.0_-;_-* "-"??_-;_-@_-</c:formatCode>
                      <c:ptCount val="8"/>
                      <c:pt idx="0">
                        <c:v>2.1413276231263381</c:v>
                      </c:pt>
                      <c:pt idx="1">
                        <c:v>0</c:v>
                      </c:pt>
                      <c:pt idx="2">
                        <c:v>0.9903931860948797</c:v>
                      </c:pt>
                      <c:pt idx="3">
                        <c:v>0</c:v>
                      </c:pt>
                      <c:pt idx="5">
                        <c:v>0.73186082934469177</c:v>
                      </c:pt>
                      <c:pt idx="6">
                        <c:v>0.72247266268804977</c:v>
                      </c:pt>
                      <c:pt idx="7">
                        <c:v>0.78149077081447993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01B-4C13-93CF-6AB4969B97D5}"/>
                  </c:ext>
                </c:extLst>
              </c15:ser>
            </c15:filteredBarSeries>
          </c:ext>
        </c:extLst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38524549923678"/>
          <c:y val="0.91838303537110111"/>
          <c:w val="0.61871884953988843"/>
          <c:h val="4.414206323852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Ménages!$C$66</c:f>
          <c:strCache>
            <c:ptCount val="1"/>
            <c:pt idx="0">
              <c:v>Composition des ménages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914091928123544"/>
          <c:y val="0.20360487685378861"/>
          <c:w val="0.82083537226072478"/>
          <c:h val="0.5415689599939699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Ménages!$B$68</c:f>
              <c:strCache>
                <c:ptCount val="1"/>
                <c:pt idx="0">
                  <c:v>Personnes seules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Ménages!$C$67:$E$67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Ménages!$C$68:$E$68</c:f>
              <c:numCache>
                <c:formatCode>0%</c:formatCode>
                <c:ptCount val="3"/>
                <c:pt idx="0">
                  <c:v>0.28682948497204508</c:v>
                </c:pt>
                <c:pt idx="1">
                  <c:v>0.31120988891074092</c:v>
                </c:pt>
                <c:pt idx="2">
                  <c:v>0.33390224948367114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8-49A2-8557-BC6D90CF8E61}"/>
            </c:ext>
          </c:extLst>
        </c:ser>
        <c:ser>
          <c:idx val="1"/>
          <c:order val="1"/>
          <c:tx>
            <c:strRef>
              <c:f>Ménages!$B$69</c:f>
              <c:strCache>
                <c:ptCount val="1"/>
                <c:pt idx="0">
                  <c:v>Couples sans enfant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Ménages!$C$67:$E$67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Ménages!$C$69:$E$69</c:f>
              <c:numCache>
                <c:formatCode>0%</c:formatCode>
                <c:ptCount val="3"/>
                <c:pt idx="0">
                  <c:v>0.30683183344001552</c:v>
                </c:pt>
                <c:pt idx="1">
                  <c:v>0.30247186596834252</c:v>
                </c:pt>
                <c:pt idx="2">
                  <c:v>0.29193534466566096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8-49A2-8557-BC6D90CF8E61}"/>
            </c:ext>
          </c:extLst>
        </c:ser>
        <c:ser>
          <c:idx val="2"/>
          <c:order val="2"/>
          <c:tx>
            <c:strRef>
              <c:f>Ménages!$B$70</c:f>
              <c:strCache>
                <c:ptCount val="1"/>
                <c:pt idx="0">
                  <c:v>Familles monoparentales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Ménages!$C$67:$E$67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Ménages!$C$70:$E$70</c:f>
              <c:numCache>
                <c:formatCode>0%</c:formatCode>
                <c:ptCount val="3"/>
                <c:pt idx="0">
                  <c:v>7.7830715402751452E-2</c:v>
                </c:pt>
                <c:pt idx="1">
                  <c:v>8.4416276989509431E-2</c:v>
                </c:pt>
                <c:pt idx="2">
                  <c:v>9.109847985849806E-2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28-49A2-8557-BC6D90CF8E61}"/>
            </c:ext>
          </c:extLst>
        </c:ser>
        <c:ser>
          <c:idx val="3"/>
          <c:order val="3"/>
          <c:tx>
            <c:strRef>
              <c:f>Ménages!$B$71</c:f>
              <c:strCache>
                <c:ptCount val="1"/>
                <c:pt idx="0">
                  <c:v>Couples avec enfant(s)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Ménages!$C$67:$E$67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Ménages!$C$71:$E$71</c:f>
              <c:numCache>
                <c:formatCode>0%</c:formatCode>
                <c:ptCount val="3"/>
                <c:pt idx="0">
                  <c:v>0.30842488534550716</c:v>
                </c:pt>
                <c:pt idx="1">
                  <c:v>0.28613613994324383</c:v>
                </c:pt>
                <c:pt idx="2">
                  <c:v>0.27471827628867046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28-49A2-8557-BC6D90CF8E61}"/>
            </c:ext>
          </c:extLst>
        </c:ser>
        <c:ser>
          <c:idx val="4"/>
          <c:order val="4"/>
          <c:tx>
            <c:strRef>
              <c:f>Ménages!$B$72</c:f>
              <c:strCache>
                <c:ptCount val="1"/>
                <c:pt idx="0">
                  <c:v>Autres types de ménages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Ménages!$C$67:$E$67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Ménages!$C$72:$E$72</c:f>
              <c:numCache>
                <c:formatCode>0%</c:formatCode>
                <c:ptCount val="3"/>
                <c:pt idx="0">
                  <c:v>2.0083080839680759E-2</c:v>
                </c:pt>
                <c:pt idx="1">
                  <c:v>1.5765828188163106E-2</c:v>
                </c:pt>
                <c:pt idx="2">
                  <c:v>8.34564970349971E-3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28-49A2-8557-BC6D90CF8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66437653507261E-2"/>
          <c:y val="0.75368270299809681"/>
          <c:w val="0.91694346831368245"/>
          <c:h val="0.1471455957417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Scolarité!$D$46</c:f>
          <c:strCache>
            <c:ptCount val="1"/>
            <c:pt idx="0">
              <c:v>Taux d'équipement - Collèges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7221051174120947"/>
        </c:manualLayout>
      </c:layout>
      <c:barChart>
        <c:barDir val="bar"/>
        <c:grouping val="clustered"/>
        <c:varyColors val="0"/>
        <c:ser>
          <c:idx val="0"/>
          <c:order val="1"/>
          <c:tx>
            <c:strRef>
              <c:f>Scolarité!$D$47</c:f>
              <c:strCache>
                <c:ptCount val="1"/>
                <c:pt idx="0">
                  <c:v>Nombre de collèges pour 10 000 hab.</c:v>
                </c:pt>
              </c:strCache>
              <c:extLst xmlns:c15="http://schemas.microsoft.com/office/drawing/2012/chart"/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Scolarité!$B$48:$B$61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  <c:extLst xmlns:c15="http://schemas.microsoft.com/office/drawing/2012/chart"/>
            </c:strRef>
          </c:cat>
          <c:val>
            <c:numRef>
              <c:f>Scolarité!$D$48:$D$61</c:f>
              <c:numCache>
                <c:formatCode>_-* #\ ##0.0_-;\-* #\ ##0.0_-;_-* "-"??_-;_-@_-</c:formatCode>
                <c:ptCount val="8"/>
                <c:pt idx="0">
                  <c:v>4</c:v>
                </c:pt>
                <c:pt idx="1">
                  <c:v>1.1826854845068202</c:v>
                </c:pt>
                <c:pt idx="2">
                  <c:v>0</c:v>
                </c:pt>
                <c:pt idx="3">
                  <c:v>0</c:v>
                </c:pt>
                <c:pt idx="5">
                  <c:v>1.0246051610825686</c:v>
                </c:pt>
                <c:pt idx="6">
                  <c:v>1.15896656306208</c:v>
                </c:pt>
                <c:pt idx="7">
                  <c:v>1.0901673762145567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D77-4606-AB06-3C26EA3ED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Scolarité!$C$47</c15:sqref>
                        </c15:formulaRef>
                      </c:ext>
                    </c:extLst>
                    <c:strCache>
                      <c:ptCount val="1"/>
                      <c:pt idx="0">
                        <c:v>Nombre d'établissements pour 10 000 hab.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5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Scolarité!$B$48:$B$61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Scolarité!$C$48:$C$61</c15:sqref>
                        </c15:formulaRef>
                      </c:ext>
                    </c:extLst>
                    <c:numCache>
                      <c:formatCode>_-* #\ ##0.0_-;\-* #\ ##0.0_-;_-* "-"??_-;_-@_-</c:formatCode>
                      <c:ptCount val="8"/>
                      <c:pt idx="0">
                        <c:v>4.2826552462526761</c:v>
                      </c:pt>
                      <c:pt idx="1">
                        <c:v>7.4903414018765284</c:v>
                      </c:pt>
                      <c:pt idx="2">
                        <c:v>7.9231454887590376</c:v>
                      </c:pt>
                      <c:pt idx="3">
                        <c:v>12.697516930022573</c:v>
                      </c:pt>
                      <c:pt idx="5">
                        <c:v>7.7577247910537332</c:v>
                      </c:pt>
                      <c:pt idx="6">
                        <c:v>7.9622508033745492</c:v>
                      </c:pt>
                      <c:pt idx="7">
                        <c:v>7.4890824024447182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D77-4606-AB06-3C26EA3ED1E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Scolarité!$E$47</c15:sqref>
                        </c15:formulaRef>
                      </c:ext>
                    </c:extLst>
                    <c:strCache>
                      <c:ptCount val="1"/>
                      <c:pt idx="0">
                        <c:v>Nombre de lycées pour 10 000 hab.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5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Scolarité!$E$48:$E$61</c15:sqref>
                        </c15:formulaRef>
                      </c:ext>
                    </c:extLst>
                    <c:numCache>
                      <c:formatCode>_-* #\ ##0.0_-;\-* #\ ##0.0_-;_-* "-"??_-;_-@_-</c:formatCode>
                      <c:ptCount val="8"/>
                      <c:pt idx="0">
                        <c:v>2.1413276231263381</c:v>
                      </c:pt>
                      <c:pt idx="1">
                        <c:v>0</c:v>
                      </c:pt>
                      <c:pt idx="2">
                        <c:v>0.9903931860948797</c:v>
                      </c:pt>
                      <c:pt idx="3">
                        <c:v>0</c:v>
                      </c:pt>
                      <c:pt idx="5">
                        <c:v>0.73186082934469177</c:v>
                      </c:pt>
                      <c:pt idx="6">
                        <c:v>0.72247266268804977</c:v>
                      </c:pt>
                      <c:pt idx="7">
                        <c:v>0.78149077081447993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D77-4606-AB06-3C26EA3ED1E1}"/>
                  </c:ext>
                </c:extLst>
              </c15:ser>
            </c15:filteredBarSeries>
          </c:ext>
        </c:extLst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38524549923678"/>
          <c:y val="0.91838303537110111"/>
          <c:w val="0.61871884953988843"/>
          <c:h val="4.414206323852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Scolarité!$E$46</c:f>
          <c:strCache>
            <c:ptCount val="1"/>
            <c:pt idx="0">
              <c:v>Taux d'équipement - Lycées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7221051174120947"/>
        </c:manualLayout>
      </c:layout>
      <c:barChart>
        <c:barDir val="bar"/>
        <c:grouping val="clustered"/>
        <c:varyColors val="0"/>
        <c:ser>
          <c:idx val="2"/>
          <c:order val="2"/>
          <c:tx>
            <c:strRef>
              <c:f>Scolarité!$E$47</c:f>
              <c:strCache>
                <c:ptCount val="1"/>
                <c:pt idx="0">
                  <c:v>Nombre de lycées pour 10 000 hab.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Scolarité!$B$48:$B$61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  <c:extLst xmlns:c15="http://schemas.microsoft.com/office/drawing/2012/chart"/>
            </c:strRef>
          </c:cat>
          <c:val>
            <c:numRef>
              <c:f>Scolarité!$E$48:$E$61</c:f>
              <c:numCache>
                <c:formatCode>_-* #\ ##0.0_-;\-* #\ ##0.0_-;_-* "-"??_-;_-@_-</c:formatCode>
                <c:ptCount val="8"/>
                <c:pt idx="0">
                  <c:v>2.1413276231263381</c:v>
                </c:pt>
                <c:pt idx="1">
                  <c:v>0</c:v>
                </c:pt>
                <c:pt idx="2">
                  <c:v>0.9903931860948797</c:v>
                </c:pt>
                <c:pt idx="3">
                  <c:v>0</c:v>
                </c:pt>
                <c:pt idx="5">
                  <c:v>0.73186082934469177</c:v>
                </c:pt>
                <c:pt idx="6">
                  <c:v>0.72247266268804977</c:v>
                </c:pt>
                <c:pt idx="7">
                  <c:v>0.78149077081447993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57A-4B40-8282-335F6B0E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Scolarité!$C$47</c15:sqref>
                        </c15:formulaRef>
                      </c:ext>
                    </c:extLst>
                    <c:strCache>
                      <c:ptCount val="1"/>
                      <c:pt idx="0">
                        <c:v>Nombre d'établissements pour 10 000 hab.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5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Scolarité!$B$48:$B$61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Scolarité!$C$48:$C$61</c15:sqref>
                        </c15:formulaRef>
                      </c:ext>
                    </c:extLst>
                    <c:numCache>
                      <c:formatCode>_-* #\ ##0.0_-;\-* #\ ##0.0_-;_-* "-"??_-;_-@_-</c:formatCode>
                      <c:ptCount val="8"/>
                      <c:pt idx="0">
                        <c:v>4.2826552462526761</c:v>
                      </c:pt>
                      <c:pt idx="1">
                        <c:v>7.4903414018765284</c:v>
                      </c:pt>
                      <c:pt idx="2">
                        <c:v>7.9231454887590376</c:v>
                      </c:pt>
                      <c:pt idx="3">
                        <c:v>12.697516930022573</c:v>
                      </c:pt>
                      <c:pt idx="5">
                        <c:v>7.7577247910537332</c:v>
                      </c:pt>
                      <c:pt idx="6">
                        <c:v>7.9622508033745492</c:v>
                      </c:pt>
                      <c:pt idx="7">
                        <c:v>7.4890824024447182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57A-4B40-8282-335F6B0E5DB6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Scolarité!$D$47</c15:sqref>
                        </c15:formulaRef>
                      </c:ext>
                    </c:extLst>
                    <c:strCache>
                      <c:ptCount val="1"/>
                      <c:pt idx="0">
                        <c:v>Nombre de collèges pour 10 000 hab.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5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Scolarité!$D$48:$D$61</c15:sqref>
                        </c15:formulaRef>
                      </c:ext>
                    </c:extLst>
                    <c:numCache>
                      <c:formatCode>_-* #\ ##0.0_-;\-* #\ ##0.0_-;_-* "-"??_-;_-@_-</c:formatCode>
                      <c:ptCount val="8"/>
                      <c:pt idx="0">
                        <c:v>4</c:v>
                      </c:pt>
                      <c:pt idx="1">
                        <c:v>1.1826854845068202</c:v>
                      </c:pt>
                      <c:pt idx="2">
                        <c:v>0</c:v>
                      </c:pt>
                      <c:pt idx="3">
                        <c:v>0</c:v>
                      </c:pt>
                      <c:pt idx="5">
                        <c:v>1.0246051610825686</c:v>
                      </c:pt>
                      <c:pt idx="6">
                        <c:v>1.15896656306208</c:v>
                      </c:pt>
                      <c:pt idx="7">
                        <c:v>1.0901673762145567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57A-4B40-8282-335F6B0E5DB6}"/>
                  </c:ext>
                </c:extLst>
              </c15:ser>
            </c15:filteredBarSeries>
          </c:ext>
        </c:extLst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38524549923678"/>
          <c:y val="0.91838303537110111"/>
          <c:w val="0.61871884953988843"/>
          <c:h val="4.414206323852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Santé!$C$46</c:f>
          <c:strCache>
            <c:ptCount val="1"/>
            <c:pt idx="0">
              <c:v>Nombre de professionnels libéraux pour 10 000 habitants en 2024 (BPE)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082098765432106"/>
          <c:y val="9.8219212962962946E-2"/>
          <c:w val="0.61606172839506168"/>
          <c:h val="0.766180787037037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Santé!$B$59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Santé!$C$47:$J$47</c:f>
              <c:strCache>
                <c:ptCount val="8"/>
                <c:pt idx="0">
                  <c:v>Médecins généralistes</c:v>
                </c:pt>
                <c:pt idx="1">
                  <c:v>Pédiatres</c:v>
                </c:pt>
                <c:pt idx="2">
                  <c:v>Dentistes</c:v>
                </c:pt>
                <c:pt idx="3">
                  <c:v>Ophtalmologue</c:v>
                </c:pt>
                <c:pt idx="4">
                  <c:v>Gynécologue</c:v>
                </c:pt>
                <c:pt idx="5">
                  <c:v>Sage-femme</c:v>
                </c:pt>
                <c:pt idx="6">
                  <c:v>Kinésithérapeute</c:v>
                </c:pt>
                <c:pt idx="7">
                  <c:v>Infirmiers</c:v>
                </c:pt>
              </c:strCache>
            </c:strRef>
          </c:cat>
          <c:val>
            <c:numRef>
              <c:f>Santé!$C$59:$J$59</c:f>
              <c:numCache>
                <c:formatCode>_-* #\ ##0.0_-;\-* #\ ##0.0_-;_-* "-"??_-;_-@_-</c:formatCode>
                <c:ptCount val="8"/>
                <c:pt idx="0">
                  <c:v>9.8069351132188718</c:v>
                </c:pt>
                <c:pt idx="1">
                  <c:v>0.87823299521363019</c:v>
                </c:pt>
                <c:pt idx="2">
                  <c:v>6.1476309664954121</c:v>
                </c:pt>
                <c:pt idx="3">
                  <c:v>0.43911649760681509</c:v>
                </c:pt>
                <c:pt idx="4">
                  <c:v>0.14637216586893836</c:v>
                </c:pt>
                <c:pt idx="5">
                  <c:v>1.4637216586893835</c:v>
                </c:pt>
                <c:pt idx="6">
                  <c:v>11.563401103646131</c:v>
                </c:pt>
                <c:pt idx="7">
                  <c:v>14.051727923418083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7-4997-8D4D-4A8E5E4215F1}"/>
            </c:ext>
          </c:extLst>
        </c:ser>
        <c:ser>
          <c:idx val="1"/>
          <c:order val="1"/>
          <c:tx>
            <c:strRef>
              <c:f>Santé!$B$60</c:f>
              <c:strCache>
                <c:ptCount val="1"/>
                <c:pt idx="0">
                  <c:v>Puy-de-Dôme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Santé!$C$47:$J$47</c:f>
              <c:strCache>
                <c:ptCount val="8"/>
                <c:pt idx="0">
                  <c:v>Médecins généralistes</c:v>
                </c:pt>
                <c:pt idx="1">
                  <c:v>Pédiatres</c:v>
                </c:pt>
                <c:pt idx="2">
                  <c:v>Dentistes</c:v>
                </c:pt>
                <c:pt idx="3">
                  <c:v>Ophtalmologue</c:v>
                </c:pt>
                <c:pt idx="4">
                  <c:v>Gynécologue</c:v>
                </c:pt>
                <c:pt idx="5">
                  <c:v>Sage-femme</c:v>
                </c:pt>
                <c:pt idx="6">
                  <c:v>Kinésithérapeute</c:v>
                </c:pt>
                <c:pt idx="7">
                  <c:v>Infirmiers</c:v>
                </c:pt>
              </c:strCache>
            </c:strRef>
          </c:cat>
          <c:val>
            <c:numRef>
              <c:f>Santé!$C$60:$J$60</c:f>
              <c:numCache>
                <c:formatCode>_-* #\ ##0.0_-;\-* #\ ##0.0_-;_-* "-"??_-;_-@_-</c:formatCode>
                <c:ptCount val="8"/>
                <c:pt idx="0">
                  <c:v>9.2566809906906382</c:v>
                </c:pt>
                <c:pt idx="1">
                  <c:v>0.46659692798603214</c:v>
                </c:pt>
                <c:pt idx="2">
                  <c:v>7.08926300262649</c:v>
                </c:pt>
                <c:pt idx="3">
                  <c:v>0.73752417649405089</c:v>
                </c:pt>
                <c:pt idx="4">
                  <c:v>0.52680298321003638</c:v>
                </c:pt>
                <c:pt idx="5">
                  <c:v>1.4148422977640978</c:v>
                </c:pt>
                <c:pt idx="6">
                  <c:v>15.036462292195038</c:v>
                </c:pt>
                <c:pt idx="7">
                  <c:v>16.180377341451116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7-4997-8D4D-4A8E5E4215F1}"/>
            </c:ext>
          </c:extLst>
        </c:ser>
        <c:ser>
          <c:idx val="2"/>
          <c:order val="2"/>
          <c:tx>
            <c:strRef>
              <c:f>Santé!$B$61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Santé!$C$47:$J$47</c:f>
              <c:strCache>
                <c:ptCount val="8"/>
                <c:pt idx="0">
                  <c:v>Médecins généralistes</c:v>
                </c:pt>
                <c:pt idx="1">
                  <c:v>Pédiatres</c:v>
                </c:pt>
                <c:pt idx="2">
                  <c:v>Dentistes</c:v>
                </c:pt>
                <c:pt idx="3">
                  <c:v>Ophtalmologue</c:v>
                </c:pt>
                <c:pt idx="4">
                  <c:v>Gynécologue</c:v>
                </c:pt>
                <c:pt idx="5">
                  <c:v>Sage-femme</c:v>
                </c:pt>
                <c:pt idx="6">
                  <c:v>Kinésithérapeute</c:v>
                </c:pt>
                <c:pt idx="7">
                  <c:v>Infirmiers</c:v>
                </c:pt>
              </c:strCache>
            </c:strRef>
          </c:cat>
          <c:val>
            <c:numRef>
              <c:f>Santé!$C$61:$J$61</c:f>
              <c:numCache>
                <c:formatCode>_-* #\ ##0.0_-;\-* #\ ##0.0_-;_-* "-"??_-;_-@_-</c:formatCode>
                <c:ptCount val="8"/>
                <c:pt idx="0">
                  <c:v>9.2896959339451666</c:v>
                </c:pt>
                <c:pt idx="1">
                  <c:v>0.40299445705010017</c:v>
                </c:pt>
                <c:pt idx="2">
                  <c:v>6.0228685267943547</c:v>
                </c:pt>
                <c:pt idx="3">
                  <c:v>1.0178978535216816</c:v>
                </c:pt>
                <c:pt idx="4">
                  <c:v>0.64307626125015993</c:v>
                </c:pt>
                <c:pt idx="5">
                  <c:v>1.5458328413289557</c:v>
                </c:pt>
                <c:pt idx="6">
                  <c:v>14.400008623346437</c:v>
                </c:pt>
                <c:pt idx="7">
                  <c:v>15.449754063139554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E7-4997-8D4D-4A8E5E421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10"/>
        <c:axId val="1783730879"/>
        <c:axId val="1783728959"/>
      </c:barChart>
      <c:catAx>
        <c:axId val="178373087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3728959"/>
        <c:crosses val="autoZero"/>
        <c:auto val="1"/>
        <c:lblAlgn val="ctr"/>
        <c:lblOffset val="100"/>
        <c:noMultiLvlLbl val="0"/>
      </c:catAx>
      <c:valAx>
        <c:axId val="1783728959"/>
        <c:scaling>
          <c:orientation val="minMax"/>
        </c:scaling>
        <c:delete val="1"/>
        <c:axPos val="t"/>
        <c:numFmt formatCode="_-* #\ ##0.0_-;\-* #\ ##0.0_-;_-* &quot;-&quot;??_-;_-@_-" sourceLinked="1"/>
        <c:majorTickMark val="none"/>
        <c:minorTickMark val="none"/>
        <c:tickLblPos val="nextTo"/>
        <c:crossAx val="1783730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940123456790117E-2"/>
          <c:y val="0.87936550925925927"/>
          <c:w val="0.63079612923592476"/>
          <c:h val="9.6408333333333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Santé!$K$47</c:f>
          <c:strCache>
            <c:ptCount val="1"/>
            <c:pt idx="0">
              <c:v>Part des assurés du régime général en ALD en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431531075"/>
          <c:y val="0.14962037037037038"/>
          <c:w val="0.47418782159637607"/>
          <c:h val="0.798668750000000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Santé!$K$47</c:f>
              <c:strCache>
                <c:ptCount val="1"/>
                <c:pt idx="0">
                  <c:v>Part des assurés du régime général en ALD en 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Santé!$B$48:$B$61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Santé!$K$48:$K$61</c:f>
              <c:numCache>
                <c:formatCode>0%</c:formatCode>
                <c:ptCount val="8"/>
                <c:pt idx="0">
                  <c:v>0.19589149328417171</c:v>
                </c:pt>
                <c:pt idx="1">
                  <c:v>0.20133754257705408</c:v>
                </c:pt>
                <c:pt idx="2">
                  <c:v>0.19090136054421769</c:v>
                </c:pt>
                <c:pt idx="3">
                  <c:v>0.1765793528505393</c:v>
                </c:pt>
                <c:pt idx="5">
                  <c:v>0.19710264144045334</c:v>
                </c:pt>
                <c:pt idx="6">
                  <c:v>0.21055010864123117</c:v>
                </c:pt>
                <c:pt idx="7">
                  <c:v>0.17525102387118999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F-40B7-8463-640AD200B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Santé!$L$47</c:f>
          <c:strCache>
            <c:ptCount val="1"/>
            <c:pt idx="0">
              <c:v>Part des assurés du régime général (16 ans et plus) n'ayant pas consulté de généraliste depuis au moins 2 ans en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216143987122343"/>
          <c:y val="0.16137962962962962"/>
          <c:w val="0.47418782159637607"/>
          <c:h val="0.783969675925925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Santé!$L$47</c:f>
              <c:strCache>
                <c:ptCount val="1"/>
                <c:pt idx="0">
                  <c:v>Part des assurés du régime général (16 ans et plus) n'ayant pas consulté de généraliste depuis au moins 2 ans en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Santé!$B$48:$B$61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Santé!$L$48:$L$61</c:f>
              <c:numCache>
                <c:formatCode>0%</c:formatCode>
                <c:ptCount val="8"/>
                <c:pt idx="0">
                  <c:v>0.10780410742496051</c:v>
                </c:pt>
                <c:pt idx="1">
                  <c:v>8.2108086628253529E-2</c:v>
                </c:pt>
                <c:pt idx="2">
                  <c:v>7.2941176470588232E-2</c:v>
                </c:pt>
                <c:pt idx="3">
                  <c:v>7.9002276176024275E-2</c:v>
                </c:pt>
                <c:pt idx="5">
                  <c:v>9.0060688289543653E-2</c:v>
                </c:pt>
                <c:pt idx="6">
                  <c:v>0.10660765182014008</c:v>
                </c:pt>
                <c:pt idx="7">
                  <c:v>0.12053460346349854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C2-47D7-81F3-A7A6BEFF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Sport!$C$46</c:f>
          <c:strCache>
            <c:ptCount val="1"/>
            <c:pt idx="0">
              <c:v>Equipements à vocation sportive (public+privé) pour 10 000 habitants en 2024 (BPE)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082098765432106"/>
          <c:y val="9.8219212962962946E-2"/>
          <c:w val="0.61606172839506168"/>
          <c:h val="0.766180787037037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Sport!$B$59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Sport!$C$47:$J$47</c:f>
              <c:strCache>
                <c:ptCount val="8"/>
                <c:pt idx="0">
                  <c:v>Terrains de grands jeux</c:v>
                </c:pt>
                <c:pt idx="1">
                  <c:v>Salles spécialisées</c:v>
                </c:pt>
                <c:pt idx="2">
                  <c:v>Terrains et Salles  Multisports</c:v>
                </c:pt>
                <c:pt idx="3">
                  <c:v>Bassins de natation</c:v>
                </c:pt>
                <c:pt idx="4">
                  <c:v>Athlétisme</c:v>
                </c:pt>
                <c:pt idx="5">
                  <c:v>Tennis</c:v>
                </c:pt>
                <c:pt idx="7">
                  <c:v>Ensemble des équipements</c:v>
                </c:pt>
              </c:strCache>
            </c:strRef>
          </c:cat>
          <c:val>
            <c:numRef>
              <c:f>Sport!$C$59:$J$59</c:f>
              <c:numCache>
                <c:formatCode>_-* #\ ##0.0_-;\-* #\ ##0.0_-;_-* "-"??_-;_-@_-</c:formatCode>
                <c:ptCount val="8"/>
                <c:pt idx="0">
                  <c:v>5.5621423030196571</c:v>
                </c:pt>
                <c:pt idx="1">
                  <c:v>4.6839093078060277</c:v>
                </c:pt>
                <c:pt idx="2">
                  <c:v>9.8069351132188718</c:v>
                </c:pt>
                <c:pt idx="3">
                  <c:v>0.29274433173787673</c:v>
                </c:pt>
                <c:pt idx="4">
                  <c:v>1.0246051610825686</c:v>
                </c:pt>
                <c:pt idx="5">
                  <c:v>3.3665598149855827</c:v>
                </c:pt>
                <c:pt idx="7">
                  <c:v>33.665598149855825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5-408C-92FC-F31FAAD994FB}"/>
            </c:ext>
          </c:extLst>
        </c:ser>
        <c:ser>
          <c:idx val="1"/>
          <c:order val="1"/>
          <c:tx>
            <c:strRef>
              <c:f>Sport!$B$60</c:f>
              <c:strCache>
                <c:ptCount val="1"/>
                <c:pt idx="0">
                  <c:v>Puy-de-Dôme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Sport!$C$47:$J$47</c:f>
              <c:strCache>
                <c:ptCount val="8"/>
                <c:pt idx="0">
                  <c:v>Terrains de grands jeux</c:v>
                </c:pt>
                <c:pt idx="1">
                  <c:v>Salles spécialisées</c:v>
                </c:pt>
                <c:pt idx="2">
                  <c:v>Terrains et Salles  Multisports</c:v>
                </c:pt>
                <c:pt idx="3">
                  <c:v>Bassins de natation</c:v>
                </c:pt>
                <c:pt idx="4">
                  <c:v>Athlétisme</c:v>
                </c:pt>
                <c:pt idx="5">
                  <c:v>Tennis</c:v>
                </c:pt>
                <c:pt idx="7">
                  <c:v>Ensemble des équipements</c:v>
                </c:pt>
              </c:strCache>
            </c:strRef>
          </c:cat>
          <c:val>
            <c:numRef>
              <c:f>Sport!$C$60:$J$60</c:f>
              <c:numCache>
                <c:formatCode>_-* #\ ##0.0_-;\-* #\ ##0.0_-;_-* "-"??_-;_-@_-</c:formatCode>
                <c:ptCount val="8"/>
                <c:pt idx="0">
                  <c:v>5.0723601526223501</c:v>
                </c:pt>
                <c:pt idx="1">
                  <c:v>3.9585481309782731</c:v>
                </c:pt>
                <c:pt idx="2">
                  <c:v>10.219977874274704</c:v>
                </c:pt>
                <c:pt idx="3">
                  <c:v>0.54185449701603738</c:v>
                </c:pt>
                <c:pt idx="4">
                  <c:v>0.84288477313605814</c:v>
                </c:pt>
                <c:pt idx="5">
                  <c:v>2.694220971274186</c:v>
                </c:pt>
                <c:pt idx="7">
                  <c:v>33.218690969844289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5-408C-92FC-F31FAAD994FB}"/>
            </c:ext>
          </c:extLst>
        </c:ser>
        <c:ser>
          <c:idx val="2"/>
          <c:order val="2"/>
          <c:tx>
            <c:strRef>
              <c:f>Sport!$B$61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Sport!$C$47:$J$47</c:f>
              <c:strCache>
                <c:ptCount val="8"/>
                <c:pt idx="0">
                  <c:v>Terrains de grands jeux</c:v>
                </c:pt>
                <c:pt idx="1">
                  <c:v>Salles spécialisées</c:v>
                </c:pt>
                <c:pt idx="2">
                  <c:v>Terrains et Salles  Multisports</c:v>
                </c:pt>
                <c:pt idx="3">
                  <c:v>Bassins de natation</c:v>
                </c:pt>
                <c:pt idx="4">
                  <c:v>Athlétisme</c:v>
                </c:pt>
                <c:pt idx="5">
                  <c:v>Tennis</c:v>
                </c:pt>
                <c:pt idx="7">
                  <c:v>Ensemble des équipements</c:v>
                </c:pt>
              </c:strCache>
            </c:strRef>
          </c:cat>
          <c:val>
            <c:numRef>
              <c:f>Sport!$C$61:$J$61</c:f>
              <c:numCache>
                <c:formatCode>_-* #\ ##0.0_-;\-* #\ ##0.0_-;_-* "-"??_-;_-@_-</c:formatCode>
                <c:ptCount val="8"/>
                <c:pt idx="0">
                  <c:v>3.7384166654009294</c:v>
                </c:pt>
                <c:pt idx="1">
                  <c:v>3.1884333486365066</c:v>
                </c:pt>
                <c:pt idx="2">
                  <c:v>8.731138267030742</c:v>
                </c:pt>
                <c:pt idx="3">
                  <c:v>0.59285506751443307</c:v>
                </c:pt>
                <c:pt idx="4">
                  <c:v>0.92113018754308618</c:v>
                </c:pt>
                <c:pt idx="5">
                  <c:v>2.5135095011149104</c:v>
                </c:pt>
                <c:pt idx="7">
                  <c:v>27.880111966314072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55-408C-92FC-F31FAAD99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10"/>
        <c:axId val="1783730879"/>
        <c:axId val="1783728959"/>
      </c:barChart>
      <c:catAx>
        <c:axId val="178373087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3728959"/>
        <c:crosses val="autoZero"/>
        <c:auto val="1"/>
        <c:lblAlgn val="ctr"/>
        <c:lblOffset val="100"/>
        <c:noMultiLvlLbl val="0"/>
      </c:catAx>
      <c:valAx>
        <c:axId val="1783728959"/>
        <c:scaling>
          <c:orientation val="minMax"/>
        </c:scaling>
        <c:delete val="1"/>
        <c:axPos val="t"/>
        <c:numFmt formatCode="_-* #\ ##0.0_-;\-* #\ ##0.0_-;_-* &quot;-&quot;??_-;_-@_-" sourceLinked="1"/>
        <c:majorTickMark val="none"/>
        <c:minorTickMark val="none"/>
        <c:tickLblPos val="nextTo"/>
        <c:crossAx val="1783730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940123456790117E-2"/>
          <c:y val="0.87936550925925927"/>
          <c:w val="0.63079612923592476"/>
          <c:h val="9.6408333333333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Sport!$C$46</c:f>
          <c:strCache>
            <c:ptCount val="1"/>
            <c:pt idx="0">
              <c:v>Equipements à vocation sportive (public+privé) pour 10 000 habitants en 2024 (BPE)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431531075"/>
          <c:y val="0.14962037037037038"/>
          <c:w val="0.47418782159637607"/>
          <c:h val="0.798668750000000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Sport!$J$47</c:f>
              <c:strCache>
                <c:ptCount val="1"/>
                <c:pt idx="0">
                  <c:v>Ensemble des équipements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Sport!$J$48:$J$61</c:f>
              <c:numCache>
                <c:formatCode>_-* #\ ##0.0_-;\-* #\ ##0.0_-;_-* "-"??_-;_-@_-</c:formatCode>
                <c:ptCount val="8"/>
                <c:pt idx="0">
                  <c:v>28.907922912205567</c:v>
                </c:pt>
                <c:pt idx="1">
                  <c:v>35.4805645352046</c:v>
                </c:pt>
                <c:pt idx="2">
                  <c:v>35.65415469941567</c:v>
                </c:pt>
                <c:pt idx="3">
                  <c:v>35.270880361173816</c:v>
                </c:pt>
                <c:pt idx="5">
                  <c:v>33.665598149855825</c:v>
                </c:pt>
                <c:pt idx="6">
                  <c:v>33.218690969844289</c:v>
                </c:pt>
                <c:pt idx="7">
                  <c:v>27.880111966314072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1-4361-88E3-BD1329303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Sport!$K$46</c:f>
          <c:strCache>
            <c:ptCount val="1"/>
            <c:pt idx="0">
              <c:v>Part de la population licenciée au sein d'une fédération sportive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216143987122343"/>
          <c:y val="0.16137962962962962"/>
          <c:w val="0.47418782159637607"/>
          <c:h val="0.783969675925925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Sport!$K$47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Sport!$K$48:$K$61</c:f>
              <c:numCache>
                <c:formatCode>0%</c:formatCode>
                <c:ptCount val="8"/>
                <c:pt idx="0">
                  <c:v>0.25492505353319056</c:v>
                </c:pt>
                <c:pt idx="1">
                  <c:v>0.30260979263581173</c:v>
                </c:pt>
                <c:pt idx="2">
                  <c:v>0.2846390016836684</c:v>
                </c:pt>
                <c:pt idx="3">
                  <c:v>0.26227426636568851</c:v>
                </c:pt>
                <c:pt idx="5">
                  <c:v>0.27854623164858971</c:v>
                </c:pt>
                <c:pt idx="6">
                  <c:v>0.23820224719101124</c:v>
                </c:pt>
                <c:pt idx="7">
                  <c:v>0.22944630276471345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75C-406C-94D7-21AC7EF65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Sport!$L$46</c:f>
          <c:strCache>
            <c:ptCount val="1"/>
            <c:pt idx="0">
              <c:v>Répartition des équipements par gamme (INSEE / BPE) - 2024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910339506172838"/>
          <c:y val="0.26169055555555554"/>
          <c:w val="0.55561882716049393"/>
          <c:h val="0.481353888888888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Sport!$L$47</c:f>
              <c:strCache>
                <c:ptCount val="1"/>
                <c:pt idx="0">
                  <c:v>Gamme de proximité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Sport!$L$59:$L$61</c:f>
              <c:numCache>
                <c:formatCode>0%</c:formatCode>
                <c:ptCount val="3"/>
                <c:pt idx="0">
                  <c:v>0.66521739130434787</c:v>
                </c:pt>
                <c:pt idx="1">
                  <c:v>0.66379700951517895</c:v>
                </c:pt>
                <c:pt idx="2">
                  <c:v>0.65572690127850275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D-4F39-B849-0BEF4A7CC36B}"/>
            </c:ext>
          </c:extLst>
        </c:ser>
        <c:ser>
          <c:idx val="1"/>
          <c:order val="1"/>
          <c:tx>
            <c:strRef>
              <c:f>Sport!$M$47</c:f>
              <c:strCache>
                <c:ptCount val="1"/>
                <c:pt idx="0">
                  <c:v>Gamme intermédiaire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Sport!$M$59:$M$61</c:f>
              <c:numCache>
                <c:formatCode>0%</c:formatCode>
                <c:ptCount val="3"/>
                <c:pt idx="0">
                  <c:v>0.19130434782608696</c:v>
                </c:pt>
                <c:pt idx="1">
                  <c:v>0.17217942908926145</c:v>
                </c:pt>
                <c:pt idx="2">
                  <c:v>0.19072097008040068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D-4F39-B849-0BEF4A7CC36B}"/>
            </c:ext>
          </c:extLst>
        </c:ser>
        <c:ser>
          <c:idx val="2"/>
          <c:order val="2"/>
          <c:tx>
            <c:strRef>
              <c:f>Sport!$N$47</c:f>
              <c:strCache>
                <c:ptCount val="1"/>
                <c:pt idx="0">
                  <c:v>Gamme supérieur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Sport!$N$59:$N$61</c:f>
              <c:numCache>
                <c:formatCode>0%</c:formatCode>
                <c:ptCount val="3"/>
                <c:pt idx="0">
                  <c:v>6.0869565217391307E-2</c:v>
                </c:pt>
                <c:pt idx="1">
                  <c:v>4.6216583597643864E-2</c:v>
                </c:pt>
                <c:pt idx="2">
                  <c:v>4.4681692368525108E-2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D-4F39-B849-0BEF4A7CC36B}"/>
            </c:ext>
          </c:extLst>
        </c:ser>
        <c:ser>
          <c:idx val="3"/>
          <c:order val="3"/>
          <c:tx>
            <c:strRef>
              <c:f>Sport!$O$47</c:f>
              <c:strCache>
                <c:ptCount val="1"/>
                <c:pt idx="0">
                  <c:v>Hors Gamme ou Non classé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Sport!$B$59:$B$61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Sport!$O$59:$O$61</c:f>
              <c:numCache>
                <c:formatCode>0%</c:formatCode>
                <c:ptCount val="3"/>
                <c:pt idx="0">
                  <c:v>8.260869565217388E-2</c:v>
                </c:pt>
                <c:pt idx="1">
                  <c:v>0.11780697779791571</c:v>
                </c:pt>
                <c:pt idx="2">
                  <c:v>0.10887043627257142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0D-4F39-B849-0BEF4A7CC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054703"/>
        <c:axId val="221055183"/>
      </c:barChart>
      <c:catAx>
        <c:axId val="2210547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1055183"/>
        <c:crosses val="autoZero"/>
        <c:auto val="1"/>
        <c:lblAlgn val="ctr"/>
        <c:lblOffset val="100"/>
        <c:noMultiLvlLbl val="0"/>
      </c:catAx>
      <c:valAx>
        <c:axId val="221055183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221054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948888888888892"/>
          <c:w val="0.8409117283950619"/>
          <c:h val="0.1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Cuture!$C$46</c:f>
          <c:strCache>
            <c:ptCount val="1"/>
            <c:pt idx="0">
              <c:v>Equipements à vocation culturelle (publics et privés) en 2025 (Basilic)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6395567960805589"/>
          <c:y val="0.10601300726730069"/>
          <c:w val="0.47418782159637607"/>
          <c:h val="0.70318498606901214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Cuture!$C$47</c:f>
              <c:strCache>
                <c:ptCount val="1"/>
                <c:pt idx="0">
                  <c:v>Bibliothèques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41A04CD-F0B6-4A4B-B1B3-97F20A3344C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6F6A-4640-B145-C66FC27C85F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9021697-9B4E-4C3B-845D-B471C5F589C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6F6A-4640-B145-C66FC27C85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9A4ED76-3BAD-49C5-A63D-046AE34304D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F6A-4640-B145-C66FC27C85F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13E0DBC-2B7A-4C13-B7EF-BB27FAABD8E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6F6A-4640-B145-C66FC27C85F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6F6A-4640-B145-C66FC27C85F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A77F2CD-E3DF-412C-B54F-44C569E9503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6F6A-4640-B145-C66FC27C8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Cuture!$B$48:$B$59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Cuture!$C$48:$C$59</c:f>
              <c:numCache>
                <c:formatCode>0</c:formatCode>
                <c:ptCount val="6"/>
                <c:pt idx="0">
                  <c:v>1</c:v>
                </c:pt>
                <c:pt idx="1">
                  <c:v>8</c:v>
                </c:pt>
                <c:pt idx="2">
                  <c:v>6</c:v>
                </c:pt>
                <c:pt idx="3">
                  <c:v>11</c:v>
                </c:pt>
                <c:pt idx="5">
                  <c:v>26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Cuture!$I$48:$I$61</c15:f>
                <c15:dlblRangeCache>
                  <c:ptCount val="8"/>
                  <c:pt idx="0">
                    <c:v>1</c:v>
                  </c:pt>
                  <c:pt idx="1">
                    <c:v>8</c:v>
                  </c:pt>
                  <c:pt idx="2">
                    <c:v>6</c:v>
                  </c:pt>
                  <c:pt idx="3">
                    <c:v>11</c:v>
                  </c:pt>
                  <c:pt idx="5">
                    <c:v>26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6F6A-4640-B145-C66FC27C85F8}"/>
            </c:ext>
          </c:extLst>
        </c:ser>
        <c:ser>
          <c:idx val="0"/>
          <c:order val="1"/>
          <c:tx>
            <c:strRef>
              <c:f>Cuture!$D$47</c:f>
              <c:strCache>
                <c:ptCount val="1"/>
                <c:pt idx="0">
                  <c:v>Cinémas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629A63F-970B-4D33-B08B-BFF450D750F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6F6A-4640-B145-C66FC27C85F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51BF21C-3D72-4CD7-BC8F-590F0FAB2BF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6F6A-4640-B145-C66FC27C85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F653167-9CD3-4CD1-9DC1-F73D437FE7B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6F6A-4640-B145-C66FC27C85F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B753789-118D-41BE-BBAA-F87C48B8E13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6F6A-4640-B145-C66FC27C85F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F6A-4640-B145-C66FC27C85F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A0B5C59-342E-4CDD-8878-FBE3B58517C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6F6A-4640-B145-C66FC27C8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Cuture!$B$48:$B$59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Cuture!$D$48:$D$59</c:f>
              <c:numCache>
                <c:formatCode>0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Cuture!$J$48:$J$59</c15:f>
                <c15:dlblRangeCache>
                  <c:ptCount val="6"/>
                  <c:pt idx="0">
                    <c:v>1</c:v>
                  </c:pt>
                  <c:pt idx="5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6F6A-4640-B145-C66FC27C85F8}"/>
            </c:ext>
          </c:extLst>
        </c:ser>
        <c:ser>
          <c:idx val="2"/>
          <c:order val="2"/>
          <c:tx>
            <c:strRef>
              <c:f>Cuture!$E$47</c:f>
              <c:strCache>
                <c:ptCount val="1"/>
                <c:pt idx="0">
                  <c:v>Théatres / Scènes / Opéras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DDED1A2-DC16-4216-9685-02E7C5C81DC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6F6A-4640-B145-C66FC27C85F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B2184C-89FB-4D12-A56B-FB9951F9415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6F6A-4640-B145-C66FC27C85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808389-5394-4239-8F32-4494CA2E775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6F6A-4640-B145-C66FC27C85F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968D84E-4C01-459C-B701-3CAA4E39296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6F6A-4640-B145-C66FC27C85F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6F6A-4640-B145-C66FC27C85F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D42D6C1-779C-42EE-BCC4-FF34F6824C8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6F6A-4640-B145-C66FC27C8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Cuture!$B$48:$B$59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Cuture!$E$48:$E$59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5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Cuture!$E$48:$E$59</c15:f>
                <c15:dlblRangeCache>
                  <c:ptCount val="6"/>
                  <c:pt idx="1">
                    <c:v>1</c:v>
                  </c:pt>
                  <c:pt idx="5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6F6A-4640-B145-C66FC27C85F8}"/>
            </c:ext>
          </c:extLst>
        </c:ser>
        <c:ser>
          <c:idx val="3"/>
          <c:order val="3"/>
          <c:tx>
            <c:strRef>
              <c:f>Cuture!$F$47</c:f>
              <c:strCache>
                <c:ptCount val="1"/>
                <c:pt idx="0">
                  <c:v>Centres culturels, de création artistiques et Conservatoires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244667B-AA30-4005-AAE2-0EE393480C1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6F6A-4640-B145-C66FC27C85F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BE23FAC-093F-4873-B7EA-2F65B7702B5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6F6A-4640-B145-C66FC27C85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0808647-D083-4C93-BB8A-6CB47B3AECC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6F6A-4640-B145-C66FC27C85F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AE701F1-0AFC-444E-92B9-B20CD08EE2E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6F6A-4640-B145-C66FC27C85F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6F6A-4640-B145-C66FC27C85F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4C61329-E33C-4A17-ACCC-C27B98566BB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6F6A-4640-B145-C66FC27C8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Cuture!$B$48:$B$59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Cuture!$F$48:$F$59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Cuture!$F$48:$F$59</c15:f>
                <c15:dlblRangeCache>
                  <c:ptCount val="6"/>
                </c15:dlblRangeCache>
              </c15:datalabelsRange>
            </c:ext>
            <c:ext xmlns:c16="http://schemas.microsoft.com/office/drawing/2014/chart" uri="{C3380CC4-5D6E-409C-BE32-E72D297353CC}">
              <c16:uniqueId val="{00000003-6F6A-4640-B145-C66FC27C85F8}"/>
            </c:ext>
          </c:extLst>
        </c:ser>
        <c:ser>
          <c:idx val="4"/>
          <c:order val="4"/>
          <c:tx>
            <c:strRef>
              <c:f>Cuture!$G$47</c:f>
              <c:strCache>
                <c:ptCount val="1"/>
                <c:pt idx="0">
                  <c:v>Musées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DCACEB7-B139-4144-A706-7BA240807EA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3-6F6A-4640-B145-C66FC27C85F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F522E8C-C00D-4045-BC0F-6B3B392A58E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6F6A-4640-B145-C66FC27C85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77B1873-3043-4158-82BB-7C663A795FC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6F6A-4640-B145-C66FC27C85F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DCCBD58-252D-4354-9EF5-6A4EC31A1BD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6-6F6A-4640-B145-C66FC27C85F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6F6A-4640-B145-C66FC27C85F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DD365F4-AD80-4FDD-BFD8-C2FFAC261C8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6F6A-4640-B145-C66FC27C8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Cuture!$B$48:$B$59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Cuture!$G$48:$G$59</c:f>
              <c:numCache>
                <c:formatCode>0</c:formatCode>
                <c:ptCount val="6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5">
                  <c:v>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Cuture!$G$48:$G$59</c15:f>
                <c15:dlblRangeCache>
                  <c:ptCount val="6"/>
                  <c:pt idx="0">
                    <c:v>2</c:v>
                  </c:pt>
                  <c:pt idx="1">
                    <c:v>2</c:v>
                  </c:pt>
                  <c:pt idx="5">
                    <c:v>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F6A-4640-B145-C66FC27C8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64991761522531E-2"/>
          <c:y val="0.83783358674566133"/>
          <c:w val="0.95086027844542198"/>
          <c:h val="0.153288243415648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Ménages!$F$46</c:f>
          <c:strCache>
            <c:ptCount val="1"/>
            <c:pt idx="0">
              <c:v>Composition des ménages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3552026143790851"/>
          <c:y val="0.1004142607384461"/>
          <c:w val="0.54474411764705888"/>
          <c:h val="0.78229554300612325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Ménages!$F$47</c:f>
              <c:strCache>
                <c:ptCount val="1"/>
                <c:pt idx="0">
                  <c:v>Personnes seules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Ménages!$F$48:$F$61</c:f>
              <c:numCache>
                <c:formatCode>0%</c:formatCode>
                <c:ptCount val="8"/>
                <c:pt idx="0">
                  <c:v>0.45228804858066241</c:v>
                </c:pt>
                <c:pt idx="1">
                  <c:v>0.31156436765128759</c:v>
                </c:pt>
                <c:pt idx="2">
                  <c:v>0.23460896577280238</c:v>
                </c:pt>
                <c:pt idx="3">
                  <c:v>0.26308479592577427</c:v>
                </c:pt>
                <c:pt idx="5">
                  <c:v>0.33390224948367114</c:v>
                </c:pt>
                <c:pt idx="6">
                  <c:v>0.42057768562180126</c:v>
                </c:pt>
                <c:pt idx="7">
                  <c:v>0.38632639415816078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5-40CC-B9F5-BC125F2E04FA}"/>
            </c:ext>
          </c:extLst>
        </c:ser>
        <c:ser>
          <c:idx val="2"/>
          <c:order val="1"/>
          <c:tx>
            <c:strRef>
              <c:f>Ménages!$G$47</c:f>
              <c:strCache>
                <c:ptCount val="1"/>
                <c:pt idx="0">
                  <c:v>Couples sans enfant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Ménages!$G$48:$G$61</c:f>
              <c:numCache>
                <c:formatCode>0%</c:formatCode>
                <c:ptCount val="8"/>
                <c:pt idx="0">
                  <c:v>0.23038657330660531</c:v>
                </c:pt>
                <c:pt idx="1">
                  <c:v>0.32348655915391966</c:v>
                </c:pt>
                <c:pt idx="2">
                  <c:v>0.32328634312207277</c:v>
                </c:pt>
                <c:pt idx="3">
                  <c:v>0.30484253641597697</c:v>
                </c:pt>
                <c:pt idx="5">
                  <c:v>0.29193534466566096</c:v>
                </c:pt>
                <c:pt idx="6">
                  <c:v>0.26200715429159049</c:v>
                </c:pt>
                <c:pt idx="7">
                  <c:v>0.26153279835926468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95-40CC-B9F5-BC125F2E04FA}"/>
            </c:ext>
          </c:extLst>
        </c:ser>
        <c:ser>
          <c:idx val="0"/>
          <c:order val="2"/>
          <c:tx>
            <c:strRef>
              <c:f>Ménages!$H$47</c:f>
              <c:strCache>
                <c:ptCount val="1"/>
                <c:pt idx="0">
                  <c:v>Familles monoparentales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Ménages!$H$48:$H$61</c:f>
              <c:numCache>
                <c:formatCode>0%</c:formatCode>
                <c:ptCount val="8"/>
                <c:pt idx="0">
                  <c:v>0.11287544908988573</c:v>
                </c:pt>
                <c:pt idx="1">
                  <c:v>8.4633941987561426E-2</c:v>
                </c:pt>
                <c:pt idx="2">
                  <c:v>8.6093279267578926E-2</c:v>
                </c:pt>
                <c:pt idx="3">
                  <c:v>7.3143040863355172E-2</c:v>
                </c:pt>
                <c:pt idx="5">
                  <c:v>9.109847985849806E-2</c:v>
                </c:pt>
                <c:pt idx="6">
                  <c:v>8.6114400208713748E-2</c:v>
                </c:pt>
                <c:pt idx="7">
                  <c:v>8.9730321881522995E-2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95-40CC-B9F5-BC125F2E04FA}"/>
            </c:ext>
          </c:extLst>
        </c:ser>
        <c:ser>
          <c:idx val="3"/>
          <c:order val="3"/>
          <c:tx>
            <c:strRef>
              <c:f>Ménages!$I$47</c:f>
              <c:strCache>
                <c:ptCount val="1"/>
                <c:pt idx="0">
                  <c:v>Couples avec enfant(s)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Ménages!$I$48:$I$61</c:f>
              <c:numCache>
                <c:formatCode>0%</c:formatCode>
                <c:ptCount val="8"/>
                <c:pt idx="0">
                  <c:v>0.19290208424689281</c:v>
                </c:pt>
                <c:pt idx="1">
                  <c:v>0.27293474334518869</c:v>
                </c:pt>
                <c:pt idx="2">
                  <c:v>0.34912619565676806</c:v>
                </c:pt>
                <c:pt idx="3">
                  <c:v>0.35267898045913826</c:v>
                </c:pt>
                <c:pt idx="5">
                  <c:v>0.27471827628867046</c:v>
                </c:pt>
                <c:pt idx="6">
                  <c:v>0.21467596731270663</c:v>
                </c:pt>
                <c:pt idx="7">
                  <c:v>0.24520961543847539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95-40CC-B9F5-BC125F2E04FA}"/>
            </c:ext>
          </c:extLst>
        </c:ser>
        <c:ser>
          <c:idx val="4"/>
          <c:order val="4"/>
          <c:tx>
            <c:strRef>
              <c:f>Ménages!$J$47</c:f>
              <c:strCache>
                <c:ptCount val="1"/>
                <c:pt idx="0">
                  <c:v>Autres types de ménages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Ménages!$J$48:$J$61</c:f>
              <c:numCache>
                <c:formatCode>0%</c:formatCode>
                <c:ptCount val="8"/>
                <c:pt idx="0">
                  <c:v>1.1547844775953806E-2</c:v>
                </c:pt>
                <c:pt idx="1">
                  <c:v>7.380387862043823E-3</c:v>
                </c:pt>
                <c:pt idx="2">
                  <c:v>6.8852161807774386E-3</c:v>
                </c:pt>
                <c:pt idx="3">
                  <c:v>6.2506463357549493E-3</c:v>
                </c:pt>
                <c:pt idx="5">
                  <c:v>8.34564970349971E-3</c:v>
                </c:pt>
                <c:pt idx="6">
                  <c:v>1.6624792565187778E-2</c:v>
                </c:pt>
                <c:pt idx="7">
                  <c:v>1.7200870162576262E-2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95-40CC-B9F5-BC125F2E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10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12993676608146E-2"/>
          <c:y val="0.89070453957335183"/>
          <c:w val="0.85035543802567204"/>
          <c:h val="6.6586139064557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Cuture!$O$46</c:f>
          <c:strCache>
            <c:ptCount val="1"/>
            <c:pt idx="0">
              <c:v>Nombres d'équipements à vocation culturelle pour 10 000 hab.</c:v>
            </c:pt>
          </c:strCache>
        </c:strRef>
      </c:tx>
      <c:layout>
        <c:manualLayout>
          <c:xMode val="edge"/>
          <c:yMode val="edge"/>
          <c:x val="8.9587135018843994E-2"/>
          <c:y val="4.2333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910339506172838"/>
          <c:y val="0.27580166666666672"/>
          <c:w val="0.55561882716049393"/>
          <c:h val="0.587187222222222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Cuture!$O$47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Cuture!$B$59:$B$61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Cuture!$O$59:$O$61</c:f>
              <c:numCache>
                <c:formatCode>_-* #\ ##0.0_-;\-* #\ ##0.0_-;_-* "-"??_-;_-@_-</c:formatCode>
                <c:ptCount val="3"/>
                <c:pt idx="0">
                  <c:v>4.6839093078060277</c:v>
                </c:pt>
                <c:pt idx="1">
                  <c:v>4.7412268488903271</c:v>
                </c:pt>
                <c:pt idx="2">
                  <c:v>4.0029966128867089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C-4AFF-B419-C077931A4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054703"/>
        <c:axId val="221055183"/>
      </c:barChart>
      <c:catAx>
        <c:axId val="2210547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1055183"/>
        <c:crosses val="autoZero"/>
        <c:auto val="1"/>
        <c:lblAlgn val="ctr"/>
        <c:lblOffset val="100"/>
        <c:noMultiLvlLbl val="0"/>
      </c:catAx>
      <c:valAx>
        <c:axId val="221055183"/>
        <c:scaling>
          <c:orientation val="minMax"/>
        </c:scaling>
        <c:delete val="1"/>
        <c:axPos val="t"/>
        <c:numFmt formatCode="_-* #\ ##0.0_-;\-* #\ ##0.0_-;_-* &quot;-&quot;??_-;_-@_-" sourceLinked="1"/>
        <c:majorTickMark val="none"/>
        <c:minorTickMark val="none"/>
        <c:tickLblPos val="nextTo"/>
        <c:crossAx val="221054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1F1EF">
        <a:alpha val="50000"/>
      </a:srgb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Commerces!$C$46</c:f>
          <c:strCache>
            <c:ptCount val="1"/>
            <c:pt idx="0">
              <c:v>Taux d'équipement - Commerces alimentaires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722105117412094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Commerces!$C$47</c:f>
              <c:strCache>
                <c:ptCount val="1"/>
                <c:pt idx="0">
                  <c:v>Nombre de commerces pour 10000 hab.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Commerces!$B$48:$B$61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Commerces!$C$48:$C$61</c:f>
              <c:numCache>
                <c:formatCode>_-* #\ ##0.0_-;\-* #\ ##0.0_-;_-* "-"??_-;_-@_-</c:formatCode>
                <c:ptCount val="8"/>
                <c:pt idx="0">
                  <c:v>19.271948608137045</c:v>
                </c:pt>
                <c:pt idx="1">
                  <c:v>14.586454308917448</c:v>
                </c:pt>
                <c:pt idx="2">
                  <c:v>18.817470535802713</c:v>
                </c:pt>
                <c:pt idx="3">
                  <c:v>13.40293453724605</c:v>
                </c:pt>
                <c:pt idx="5">
                  <c:v>16.247310411452158</c:v>
                </c:pt>
                <c:pt idx="6">
                  <c:v>19.41645280974134</c:v>
                </c:pt>
                <c:pt idx="7">
                  <c:v>21.209267549612417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7-44A7-A799-AF2B2BB68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38524549923678"/>
          <c:y val="0.91838303537110111"/>
          <c:w val="0.61871884953988843"/>
          <c:h val="4.414206323852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Commerces!$D$46</c:f>
          <c:strCache>
            <c:ptCount val="1"/>
            <c:pt idx="0">
              <c:v>Taux d'équipement - Grandes et Moyennes surfaces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722105117412094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Commerces!$D$47</c:f>
              <c:strCache>
                <c:ptCount val="1"/>
                <c:pt idx="0">
                  <c:v>Nombre de commerces pour 10000 hab.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Commerces!$B$48:$B$61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Commerces!$D$48:$D$61</c:f>
              <c:numCache>
                <c:formatCode>_-* #\ ##0.0_-;\-* #\ ##0.0_-;_-* "-"??_-;_-@_-</c:formatCode>
                <c:ptCount val="8"/>
                <c:pt idx="0">
                  <c:v>1.6059957173447537</c:v>
                </c:pt>
                <c:pt idx="1">
                  <c:v>2.3653709690136404</c:v>
                </c:pt>
                <c:pt idx="2">
                  <c:v>0.9903931860948797</c:v>
                </c:pt>
                <c:pt idx="3">
                  <c:v>0</c:v>
                </c:pt>
                <c:pt idx="5">
                  <c:v>1.4637216586893835</c:v>
                </c:pt>
                <c:pt idx="6">
                  <c:v>2.0771089052281431</c:v>
                </c:pt>
                <c:pt idx="7">
                  <c:v>1.8790075900147529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E0B-40F3-8AB7-37B50A062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38524549923678"/>
          <c:y val="0.91838303537110111"/>
          <c:w val="0.61871884953988843"/>
          <c:h val="4.414206323852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Commerces!$E$46</c:f>
          <c:strCache>
            <c:ptCount val="1"/>
            <c:pt idx="0">
              <c:v>Taux d'équipement - Autres commerce yc GS de Bricolage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722105117412094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Commerces!$E$47</c:f>
              <c:strCache>
                <c:ptCount val="1"/>
                <c:pt idx="0">
                  <c:v>Nombre de commerces pour 10000 hab.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Commerces!$B$48:$B$61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Commerces!$E$48:$E$61</c:f>
              <c:numCache>
                <c:formatCode>_-* #\ ##0.0_-;\-* #\ ##0.0_-;_-* "-"??_-;_-@_-</c:formatCode>
                <c:ptCount val="8"/>
                <c:pt idx="0">
                  <c:v>48.179871520342608</c:v>
                </c:pt>
                <c:pt idx="1">
                  <c:v>35.874793030040209</c:v>
                </c:pt>
                <c:pt idx="2">
                  <c:v>15.846290977518075</c:v>
                </c:pt>
                <c:pt idx="3">
                  <c:v>11.28668171557562</c:v>
                </c:pt>
                <c:pt idx="5">
                  <c:v>31.177271330083872</c:v>
                </c:pt>
                <c:pt idx="6">
                  <c:v>35.235593819848432</c:v>
                </c:pt>
                <c:pt idx="7">
                  <c:v>38.473109123059565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457-4853-9342-8E564D20A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38524549923678"/>
          <c:y val="0.91838303537110111"/>
          <c:w val="0.61871884953988843"/>
          <c:h val="4.414206323852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Commerces!$F$46</c:f>
          <c:strCache>
            <c:ptCount val="1"/>
            <c:pt idx="0">
              <c:v>Taux d'équipement - Tous commerces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722105117412094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Commerces!$F$47</c:f>
              <c:strCache>
                <c:ptCount val="1"/>
                <c:pt idx="0">
                  <c:v>Nombre de commerces pour 10000 hab.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Commerces!$B$48:$B$61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Commerces!$F$48:$F$61</c:f>
              <c:numCache>
                <c:formatCode>_-* #\ ##0.0_-;\-* #\ ##0.0_-;_-* "-"??_-;_-@_-</c:formatCode>
                <c:ptCount val="8"/>
                <c:pt idx="0">
                  <c:v>69.057815845824408</c:v>
                </c:pt>
                <c:pt idx="1">
                  <c:v>52.826618307971302</c:v>
                </c:pt>
                <c:pt idx="2">
                  <c:v>35.65415469941567</c:v>
                </c:pt>
                <c:pt idx="3">
                  <c:v>24.689616252821672</c:v>
                </c:pt>
                <c:pt idx="5">
                  <c:v>48.888303400225418</c:v>
                </c:pt>
                <c:pt idx="6">
                  <c:v>56.729155534817913</c:v>
                </c:pt>
                <c:pt idx="7">
                  <c:v>61.561384262686737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F54-4888-A939-FEAAE60AC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38524549923678"/>
          <c:y val="0.91838303537110111"/>
          <c:w val="0.61871884953988843"/>
          <c:h val="4.414206323852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Vie_Associative!$C$46</c:f>
          <c:strCache>
            <c:ptCount val="1"/>
            <c:pt idx="0">
              <c:v>Nombre d'associations pour 1000 habitants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1688303968423806"/>
          <c:w val="0.47418782159637607"/>
          <c:h val="0.7873091280880709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Vie_Associative!$C$47</c:f>
              <c:strCache>
                <c:ptCount val="1"/>
                <c:pt idx="0">
                  <c:v>Nombre de commerces pour 10000 hab.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Vie_Associative!$B$48:$B$61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Vie_Associative!$C$48:$C$61</c:f>
              <c:numCache>
                <c:formatCode>_-* #\ ##0.0_-;\-* #\ ##0.0_-;_-* "-"??_-;_-@_-</c:formatCode>
                <c:ptCount val="8"/>
                <c:pt idx="0">
                  <c:v>36.9914346895075</c:v>
                </c:pt>
                <c:pt idx="1">
                  <c:v>30.39501695182528</c:v>
                </c:pt>
                <c:pt idx="2">
                  <c:v>26.542537387342772</c:v>
                </c:pt>
                <c:pt idx="3">
                  <c:v>28.85158013544018</c:v>
                </c:pt>
                <c:pt idx="5">
                  <c:v>31.309006279365914</c:v>
                </c:pt>
                <c:pt idx="6">
                  <c:v>29.735770675135651</c:v>
                </c:pt>
                <c:pt idx="7">
                  <c:v>26.852169874045245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F-48C6-B202-300F2B6D4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Vie_Associative!$B$66</c:f>
          <c:strCache>
            <c:ptCount val="1"/>
            <c:pt idx="0">
              <c:v>Associations actives en 2025 par objet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775653594771244"/>
          <c:y val="0.17288333333333333"/>
          <c:w val="0.51699283345285352"/>
          <c:h val="0.7786097222222222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Vie_Associative!$B$67:$N$67</c:f>
              <c:strCache>
                <c:ptCount val="13"/>
                <c:pt idx="0">
                  <c:v>Action Sociale et Solidarité</c:v>
                </c:pt>
                <c:pt idx="1">
                  <c:v>Citoyenneté et Vie démocratique</c:v>
                </c:pt>
                <c:pt idx="2">
                  <c:v>Santé</c:v>
                </c:pt>
                <c:pt idx="3">
                  <c:v>Logement</c:v>
                </c:pt>
                <c:pt idx="4">
                  <c:v>Environnement et Cadre de vie</c:v>
                </c:pt>
                <c:pt idx="5">
                  <c:v>Economie et Emploi</c:v>
                </c:pt>
                <c:pt idx="6">
                  <c:v>Education et Recherche</c:v>
                </c:pt>
                <c:pt idx="7">
                  <c:v>Culture et Patrimoine</c:v>
                </c:pt>
                <c:pt idx="8">
                  <c:v>Sports et Loisirs</c:v>
                </c:pt>
                <c:pt idx="9">
                  <c:v>Vie associative et Animation locale</c:v>
                </c:pt>
                <c:pt idx="10">
                  <c:v>Tourisme et Hébergement</c:v>
                </c:pt>
                <c:pt idx="11">
                  <c:v>Sécurité et Défense (yc AC)</c:v>
                </c:pt>
                <c:pt idx="12">
                  <c:v>Autres</c:v>
                </c:pt>
              </c:strCache>
            </c:strRef>
          </c:cat>
          <c:val>
            <c:numRef>
              <c:f>Vie_Associative!$B$68:$N$68</c:f>
              <c:numCache>
                <c:formatCode>0</c:formatCode>
                <c:ptCount val="13"/>
                <c:pt idx="0">
                  <c:v>116</c:v>
                </c:pt>
                <c:pt idx="1">
                  <c:v>75</c:v>
                </c:pt>
                <c:pt idx="2">
                  <c:v>70</c:v>
                </c:pt>
                <c:pt idx="3">
                  <c:v>20</c:v>
                </c:pt>
                <c:pt idx="4">
                  <c:v>73</c:v>
                </c:pt>
                <c:pt idx="5">
                  <c:v>87</c:v>
                </c:pt>
                <c:pt idx="6">
                  <c:v>105</c:v>
                </c:pt>
                <c:pt idx="7">
                  <c:v>503</c:v>
                </c:pt>
                <c:pt idx="8">
                  <c:v>779</c:v>
                </c:pt>
                <c:pt idx="9">
                  <c:v>238</c:v>
                </c:pt>
                <c:pt idx="10">
                  <c:v>4</c:v>
                </c:pt>
                <c:pt idx="11">
                  <c:v>52</c:v>
                </c:pt>
                <c:pt idx="1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C-49C6-AD89-1ED6CF55F8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"/>
        <c:axId val="862298335"/>
        <c:axId val="862291615"/>
      </c:barChart>
      <c:catAx>
        <c:axId val="86229833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2291615"/>
        <c:crosses val="autoZero"/>
        <c:auto val="1"/>
        <c:lblAlgn val="ctr"/>
        <c:lblOffset val="100"/>
        <c:noMultiLvlLbl val="0"/>
      </c:catAx>
      <c:valAx>
        <c:axId val="862291615"/>
        <c:scaling>
          <c:orientation val="minMax"/>
        </c:scaling>
        <c:delete val="1"/>
        <c:axPos val="t"/>
        <c:numFmt formatCode="0" sourceLinked="1"/>
        <c:majorTickMark val="none"/>
        <c:minorTickMark val="none"/>
        <c:tickLblPos val="nextTo"/>
        <c:crossAx val="862298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Citoyenneté!$C$46</c:f>
          <c:strCache>
            <c:ptCount val="1"/>
            <c:pt idx="0">
              <c:v>Elections présidentielles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43993835892"/>
          <c:y val="0.11434265873015872"/>
          <c:w val="0.47418782159637607"/>
          <c:h val="0.7285027777777778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Citoyenneté!$C$47</c:f>
              <c:strCache>
                <c:ptCount val="1"/>
                <c:pt idx="0">
                  <c:v>Particpation au 1er tour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Citoyenneté!$C$48:$C$61</c:f>
              <c:numCache>
                <c:formatCode>0%</c:formatCode>
                <c:ptCount val="8"/>
                <c:pt idx="0">
                  <c:v>0.76239786425046518</c:v>
                </c:pt>
                <c:pt idx="1">
                  <c:v>0.81246188249644236</c:v>
                </c:pt>
                <c:pt idx="2">
                  <c:v>0.84192718906482611</c:v>
                </c:pt>
                <c:pt idx="3">
                  <c:v>0.83880709701774259</c:v>
                </c:pt>
                <c:pt idx="5">
                  <c:v>0.81002358962056698</c:v>
                </c:pt>
                <c:pt idx="6">
                  <c:v>0.78451537375321245</c:v>
                </c:pt>
                <c:pt idx="7">
                  <c:v>0.77895055991550211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CA-4FCC-BDBA-70F1CDDA7917}"/>
            </c:ext>
          </c:extLst>
        </c:ser>
        <c:ser>
          <c:idx val="0"/>
          <c:order val="1"/>
          <c:tx>
            <c:strRef>
              <c:f>Citoyenneté!$D$47</c:f>
              <c:strCache>
                <c:ptCount val="1"/>
                <c:pt idx="0">
                  <c:v>Participation au 2nd tour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Citoyenneté!$D$48:$D$61</c:f>
              <c:numCache>
                <c:formatCode>0%</c:formatCode>
                <c:ptCount val="8"/>
                <c:pt idx="0">
                  <c:v>0.7269053584417684</c:v>
                </c:pt>
                <c:pt idx="1">
                  <c:v>0.77485394970789945</c:v>
                </c:pt>
                <c:pt idx="2">
                  <c:v>0.8158322056833559</c:v>
                </c:pt>
                <c:pt idx="3">
                  <c:v>0.80707881075979238</c:v>
                </c:pt>
                <c:pt idx="5">
                  <c:v>0.77587274943548545</c:v>
                </c:pt>
                <c:pt idx="6">
                  <c:v>0.75116203561297379</c:v>
                </c:pt>
                <c:pt idx="7">
                  <c:v>0.7440791125828482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A-4FCC-BDBA-70F1CDDA7917}"/>
            </c:ext>
          </c:extLst>
        </c:ser>
        <c:ser>
          <c:idx val="2"/>
          <c:order val="2"/>
          <c:tx>
            <c:strRef>
              <c:f>Citoyenneté!$E$47</c:f>
              <c:strCache>
                <c:ptCount val="1"/>
                <c:pt idx="0">
                  <c:v>Part des suffrages exprimés sur l'ensemble des inscrits au 1er tour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Citoyenneté!$E$48:$E$61</c:f>
              <c:numCache>
                <c:formatCode>0%</c:formatCode>
                <c:ptCount val="8"/>
                <c:pt idx="0">
                  <c:v>0.74419545344227811</c:v>
                </c:pt>
                <c:pt idx="1">
                  <c:v>0.7905062004472454</c:v>
                </c:pt>
                <c:pt idx="2">
                  <c:v>0.81919068886182167</c:v>
                </c:pt>
                <c:pt idx="3">
                  <c:v>0.81408078520196303</c:v>
                </c:pt>
                <c:pt idx="5">
                  <c:v>0.78829315101355402</c:v>
                </c:pt>
                <c:pt idx="6">
                  <c:v>0.76390666156807374</c:v>
                </c:pt>
                <c:pt idx="7">
                  <c:v>0.76175246759579562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CA-4FCC-BDBA-70F1CDDA7917}"/>
            </c:ext>
          </c:extLst>
        </c:ser>
        <c:ser>
          <c:idx val="3"/>
          <c:order val="3"/>
          <c:tx>
            <c:strRef>
              <c:f>Citoyenneté!$F$47</c:f>
              <c:strCache>
                <c:ptCount val="1"/>
                <c:pt idx="0">
                  <c:v>Part des suffrages exprimés sur l'ensemble des inscrits au 2nd tour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Citoyenneté!$F$48:$F$61</c:f>
              <c:numCache>
                <c:formatCode>0%</c:formatCode>
                <c:ptCount val="8"/>
                <c:pt idx="0">
                  <c:v>0.64802392305827206</c:v>
                </c:pt>
                <c:pt idx="1">
                  <c:v>0.69128778257556511</c:v>
                </c:pt>
                <c:pt idx="2">
                  <c:v>0.73748308525033834</c:v>
                </c:pt>
                <c:pt idx="3">
                  <c:v>0.71996224634261441</c:v>
                </c:pt>
                <c:pt idx="5">
                  <c:v>0.69348360410047361</c:v>
                </c:pt>
                <c:pt idx="6">
                  <c:v>0.66922357223418438</c:v>
                </c:pt>
                <c:pt idx="7">
                  <c:v>0.67766385966881604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CA-4FCC-BDBA-70F1CDDA7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45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60297686014556E-2"/>
          <c:y val="0.85066051587301605"/>
          <c:w val="0.83898697640019704"/>
          <c:h val="0.12795099206349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Citoyenneté!$G$46</c:f>
          <c:strCache>
            <c:ptCount val="1"/>
            <c:pt idx="0">
              <c:v>Elections législatives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43993835892"/>
          <c:y val="0.11434265873015872"/>
          <c:w val="0.47418782159637607"/>
          <c:h val="0.7285027777777778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Citoyenneté!$G$47</c:f>
              <c:strCache>
                <c:ptCount val="1"/>
                <c:pt idx="0">
                  <c:v>Particpation au 1er tour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Citoyenneté!$G$48:$G$61</c:f>
              <c:numCache>
                <c:formatCode>0%</c:formatCode>
                <c:ptCount val="8"/>
                <c:pt idx="0">
                  <c:v>0.69001276324186345</c:v>
                </c:pt>
                <c:pt idx="1">
                  <c:v>0.74379305218296243</c:v>
                </c:pt>
                <c:pt idx="2">
                  <c:v>0.76410390973497766</c:v>
                </c:pt>
                <c:pt idx="3">
                  <c:v>0.76352352723230821</c:v>
                </c:pt>
                <c:pt idx="5">
                  <c:v>0.73780141982672642</c:v>
                </c:pt>
                <c:pt idx="6">
                  <c:v>0.71060348229782433</c:v>
                </c:pt>
                <c:pt idx="7">
                  <c:v>0.70620217013156916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C-45E6-8E75-86EB5C717BC1}"/>
            </c:ext>
          </c:extLst>
        </c:ser>
        <c:ser>
          <c:idx val="0"/>
          <c:order val="1"/>
          <c:tx>
            <c:strRef>
              <c:f>Citoyenneté!$H$47</c:f>
              <c:strCache>
                <c:ptCount val="1"/>
                <c:pt idx="0">
                  <c:v>Participation au 2nd tour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Citoyenneté!$H$48:$H$61</c:f>
              <c:numCache>
                <c:formatCode>0%</c:formatCode>
                <c:ptCount val="8"/>
                <c:pt idx="0">
                  <c:v>0.69334836527621191</c:v>
                </c:pt>
                <c:pt idx="1">
                  <c:v>0.73559288439621429</c:v>
                </c:pt>
                <c:pt idx="2">
                  <c:v>0.76419672131147542</c:v>
                </c:pt>
                <c:pt idx="3">
                  <c:v>0.76450985837267427</c:v>
                </c:pt>
                <c:pt idx="5">
                  <c:v>0.73570854645579786</c:v>
                </c:pt>
                <c:pt idx="6">
                  <c:v>0.71226323999108665</c:v>
                </c:pt>
                <c:pt idx="7">
                  <c:v>0.70318523681170442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C-45E6-8E75-86EB5C717BC1}"/>
            </c:ext>
          </c:extLst>
        </c:ser>
        <c:ser>
          <c:idx val="2"/>
          <c:order val="2"/>
          <c:tx>
            <c:strRef>
              <c:f>Citoyenneté!$I$47</c:f>
              <c:strCache>
                <c:ptCount val="1"/>
                <c:pt idx="0">
                  <c:v>Part des suffrages exprimés sur l'ensemble des inscrits au 1er tour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Citoyenneté!$I$48:$I$61</c:f>
              <c:numCache>
                <c:formatCode>0%</c:formatCode>
                <c:ptCount val="8"/>
                <c:pt idx="0">
                  <c:v>0.67373962986598601</c:v>
                </c:pt>
                <c:pt idx="1">
                  <c:v>0.72491203726646514</c:v>
                </c:pt>
                <c:pt idx="2">
                  <c:v>0.74061926003673573</c:v>
                </c:pt>
                <c:pt idx="3">
                  <c:v>0.7377732493516117</c:v>
                </c:pt>
                <c:pt idx="5">
                  <c:v>0.71742319050319758</c:v>
                </c:pt>
                <c:pt idx="6">
                  <c:v>0.69070312201621908</c:v>
                </c:pt>
                <c:pt idx="7">
                  <c:v>0.69011902385707313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8C-45E6-8E75-86EB5C717BC1}"/>
            </c:ext>
          </c:extLst>
        </c:ser>
        <c:ser>
          <c:idx val="3"/>
          <c:order val="3"/>
          <c:tx>
            <c:strRef>
              <c:f>Citoyenneté!$J$47</c:f>
              <c:strCache>
                <c:ptCount val="1"/>
                <c:pt idx="0">
                  <c:v>Part des suffrages exprimés sur l'ensemble des inscrits au 2nd tour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Citoyenneté!$B$48:$B$61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Citoyenneté!$J$48:$J$61</c:f>
              <c:numCache>
                <c:formatCode>0%</c:formatCode>
                <c:ptCount val="8"/>
                <c:pt idx="0">
                  <c:v>0.64398453857303917</c:v>
                </c:pt>
                <c:pt idx="1">
                  <c:v>0.68128437639363759</c:v>
                </c:pt>
                <c:pt idx="2">
                  <c:v>0.69521311475409842</c:v>
                </c:pt>
                <c:pt idx="3">
                  <c:v>0.70508192168841988</c:v>
                </c:pt>
                <c:pt idx="5">
                  <c:v>0.67932663099927493</c:v>
                </c:pt>
                <c:pt idx="6">
                  <c:v>0.67374497299476876</c:v>
                </c:pt>
                <c:pt idx="7">
                  <c:v>0.66497900389226461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8C-45E6-8E75-86EB5C717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45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60297686014556E-2"/>
          <c:y val="0.85066051587301605"/>
          <c:w val="0.83898697640019704"/>
          <c:h val="0.12795099206349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Securité!$C$66</c:f>
          <c:strCache>
            <c:ptCount val="1"/>
            <c:pt idx="0">
              <c:v>Actes de délinquance enregistrés par les services de police et gendarmerie en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43993835892"/>
          <c:y val="0.13106877204488998"/>
          <c:w val="0.47418782159637607"/>
          <c:h val="0.7714774765401433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Securité!$C$67</c:f>
              <c:strCache>
                <c:ptCount val="1"/>
                <c:pt idx="0">
                  <c:v>Nombre de faits enregistrés (sur communes sans secrets statistiques- nd)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Securité!$B$68:$B$82</c:f>
              <c:strCache>
                <c:ptCount val="15"/>
                <c:pt idx="0">
                  <c:v>Cambriolages de logement</c:v>
                </c:pt>
                <c:pt idx="1">
                  <c:v>Destructions et dégradations volontaires</c:v>
                </c:pt>
                <c:pt idx="2">
                  <c:v>Escroqueries et fraudes aux moyens de paiement</c:v>
                </c:pt>
                <c:pt idx="3">
                  <c:v>Trafic de stupéfiants</c:v>
                </c:pt>
                <c:pt idx="4">
                  <c:v>Usage de stupéfiants</c:v>
                </c:pt>
                <c:pt idx="5">
                  <c:v>Usage de stupéfiants (AFD)</c:v>
                </c:pt>
                <c:pt idx="6">
                  <c:v>Violences physiques hors cadre familial</c:v>
                </c:pt>
                <c:pt idx="7">
                  <c:v>Violences physiques intrafamiliales</c:v>
                </c:pt>
                <c:pt idx="8">
                  <c:v>Violences sexuelles</c:v>
                </c:pt>
                <c:pt idx="9">
                  <c:v>Vols avec armes</c:v>
                </c:pt>
                <c:pt idx="10">
                  <c:v>Vols d'accessoires sur véhicules</c:v>
                </c:pt>
                <c:pt idx="11">
                  <c:v>Vols dans les véhicules</c:v>
                </c:pt>
                <c:pt idx="12">
                  <c:v>Vols de véhicule</c:v>
                </c:pt>
                <c:pt idx="13">
                  <c:v>Vols sans violence contre des personnes</c:v>
                </c:pt>
                <c:pt idx="14">
                  <c:v>Vols violents sans arme</c:v>
                </c:pt>
              </c:strCache>
            </c:strRef>
          </c:cat>
          <c:val>
            <c:numRef>
              <c:f>Securité!$C$68:$C$82</c:f>
              <c:numCache>
                <c:formatCode>0</c:formatCode>
                <c:ptCount val="15"/>
                <c:pt idx="0">
                  <c:v>204</c:v>
                </c:pt>
                <c:pt idx="1">
                  <c:v>404</c:v>
                </c:pt>
                <c:pt idx="2">
                  <c:v>326</c:v>
                </c:pt>
                <c:pt idx="3">
                  <c:v>18</c:v>
                </c:pt>
                <c:pt idx="4">
                  <c:v>54</c:v>
                </c:pt>
                <c:pt idx="5">
                  <c:v>36</c:v>
                </c:pt>
                <c:pt idx="6">
                  <c:v>96</c:v>
                </c:pt>
                <c:pt idx="7">
                  <c:v>103</c:v>
                </c:pt>
                <c:pt idx="8">
                  <c:v>32</c:v>
                </c:pt>
                <c:pt idx="9">
                  <c:v>0</c:v>
                </c:pt>
                <c:pt idx="10">
                  <c:v>29</c:v>
                </c:pt>
                <c:pt idx="11">
                  <c:v>57</c:v>
                </c:pt>
                <c:pt idx="12">
                  <c:v>79</c:v>
                </c:pt>
                <c:pt idx="13">
                  <c:v>227</c:v>
                </c:pt>
                <c:pt idx="1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2-4829-9E11-DBE5AC1B9E05}"/>
            </c:ext>
          </c:extLst>
        </c:ser>
        <c:ser>
          <c:idx val="0"/>
          <c:order val="1"/>
          <c:tx>
            <c:strRef>
              <c:f>Securité!$D$67</c:f>
              <c:strCache>
                <c:ptCount val="1"/>
                <c:pt idx="0">
                  <c:v>Communes "nd" (1 à 4 faits enregistrés sur les 3 dernières années)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Securité!$B$68:$B$82</c:f>
              <c:strCache>
                <c:ptCount val="15"/>
                <c:pt idx="0">
                  <c:v>Cambriolages de logement</c:v>
                </c:pt>
                <c:pt idx="1">
                  <c:v>Destructions et dégradations volontaires</c:v>
                </c:pt>
                <c:pt idx="2">
                  <c:v>Escroqueries et fraudes aux moyens de paiement</c:v>
                </c:pt>
                <c:pt idx="3">
                  <c:v>Trafic de stupéfiants</c:v>
                </c:pt>
                <c:pt idx="4">
                  <c:v>Usage de stupéfiants</c:v>
                </c:pt>
                <c:pt idx="5">
                  <c:v>Usage de stupéfiants (AFD)</c:v>
                </c:pt>
                <c:pt idx="6">
                  <c:v>Violences physiques hors cadre familial</c:v>
                </c:pt>
                <c:pt idx="7">
                  <c:v>Violences physiques intrafamiliales</c:v>
                </c:pt>
                <c:pt idx="8">
                  <c:v>Violences sexuelles</c:v>
                </c:pt>
                <c:pt idx="9">
                  <c:v>Vols avec armes</c:v>
                </c:pt>
                <c:pt idx="10">
                  <c:v>Vols d'accessoires sur véhicules</c:v>
                </c:pt>
                <c:pt idx="11">
                  <c:v>Vols dans les véhicules</c:v>
                </c:pt>
                <c:pt idx="12">
                  <c:v>Vols de véhicule</c:v>
                </c:pt>
                <c:pt idx="13">
                  <c:v>Vols sans violence contre des personnes</c:v>
                </c:pt>
                <c:pt idx="14">
                  <c:v>Vols violents sans arme</c:v>
                </c:pt>
              </c:strCache>
            </c:strRef>
          </c:cat>
          <c:val>
            <c:numRef>
              <c:f>Securité!$D$68:$D$82</c:f>
              <c:numCache>
                <c:formatCode>0</c:formatCode>
                <c:ptCount val="15"/>
                <c:pt idx="0">
                  <c:v>21</c:v>
                </c:pt>
                <c:pt idx="1">
                  <c:v>19</c:v>
                </c:pt>
                <c:pt idx="2">
                  <c:v>18</c:v>
                </c:pt>
                <c:pt idx="3">
                  <c:v>9</c:v>
                </c:pt>
                <c:pt idx="4">
                  <c:v>18</c:v>
                </c:pt>
                <c:pt idx="5">
                  <c:v>14</c:v>
                </c:pt>
                <c:pt idx="6">
                  <c:v>22</c:v>
                </c:pt>
                <c:pt idx="7">
                  <c:v>24</c:v>
                </c:pt>
                <c:pt idx="8">
                  <c:v>23</c:v>
                </c:pt>
                <c:pt idx="9">
                  <c:v>5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22</c:v>
                </c:pt>
                <c:pt idx="1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2-4829-9E11-DBE5AC1B9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45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60297686014556E-2"/>
          <c:y val="0.90493397435897438"/>
          <c:w val="0.83898697640019704"/>
          <c:h val="7.3677564102564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Ménages!$C$46</c:f>
          <c:strCache>
            <c:ptCount val="1"/>
            <c:pt idx="0">
              <c:v>Taille moyenne des ménages</c:v>
            </c:pt>
          </c:strCache>
        </c:strRef>
      </c:tx>
      <c:layout>
        <c:manualLayout>
          <c:xMode val="edge"/>
          <c:yMode val="edge"/>
          <c:x val="0.23922869945423531"/>
          <c:y val="2.55547550710358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7646813737526478"/>
          <c:y val="0.14624937106126765"/>
          <c:w val="0.45746919301712696"/>
          <c:h val="0.7432087132513771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Ménages!$C$47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Ménages!$C$48:$C$61</c:f>
              <c:numCache>
                <c:formatCode>_-* #\ ##0_-;\-* #\ ##0_-;_-* "-"??_-;_-@_-</c:formatCode>
                <c:ptCount val="8"/>
                <c:pt idx="0">
                  <c:v>2.0844870207430892</c:v>
                </c:pt>
                <c:pt idx="1">
                  <c:v>2.3288361288792099</c:v>
                </c:pt>
                <c:pt idx="2">
                  <c:v>2.56550984561893</c:v>
                </c:pt>
                <c:pt idx="3">
                  <c:v>2.4940603845414455</c:v>
                </c:pt>
                <c:pt idx="5">
                  <c:v>2.3137929060748732</c:v>
                </c:pt>
                <c:pt idx="6">
                  <c:v>2.1120673778790482</c:v>
                </c:pt>
                <c:pt idx="7">
                  <c:v>2.2484217065166194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3-456B-8ECE-22D89E1F2999}"/>
            </c:ext>
          </c:extLst>
        </c:ser>
        <c:ser>
          <c:idx val="2"/>
          <c:order val="1"/>
          <c:tx>
            <c:strRef>
              <c:f>Ménages!$D$47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Ménages!$D$48:$D$61</c:f>
              <c:numCache>
                <c:formatCode>_-* #\ ##0_-;\-* #\ ##0_-;_-* "-"??_-;_-@_-</c:formatCode>
                <c:ptCount val="8"/>
                <c:pt idx="0">
                  <c:v>2.016430412151403</c:v>
                </c:pt>
                <c:pt idx="1">
                  <c:v>2.2902046301466297</c:v>
                </c:pt>
                <c:pt idx="2">
                  <c:v>2.4977354109798937</c:v>
                </c:pt>
                <c:pt idx="3">
                  <c:v>2.4663666797264212</c:v>
                </c:pt>
                <c:pt idx="5">
                  <c:v>2.263568665744657</c:v>
                </c:pt>
                <c:pt idx="6">
                  <c:v>2.0820286115323476</c:v>
                </c:pt>
                <c:pt idx="7">
                  <c:v>2.2092957162393203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3-456B-8ECE-22D89E1F2999}"/>
            </c:ext>
          </c:extLst>
        </c:ser>
        <c:ser>
          <c:idx val="0"/>
          <c:order val="2"/>
          <c:tx>
            <c:strRef>
              <c:f>Ménages!$E$47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Ménages!$B$48:$B$61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Ménages!$E$48:$E$61</c:f>
              <c:numCache>
                <c:formatCode>_-* #\ ##0_-;\-* #\ ##0_-;_-* "-"??_-;_-@_-</c:formatCode>
                <c:ptCount val="8"/>
                <c:pt idx="0">
                  <c:v>1.9617115749785135</c:v>
                </c:pt>
                <c:pt idx="1">
                  <c:v>2.2132609399216694</c:v>
                </c:pt>
                <c:pt idx="2">
                  <c:v>2.4231246398563235</c:v>
                </c:pt>
                <c:pt idx="3">
                  <c:v>2.3797115931070607</c:v>
                </c:pt>
                <c:pt idx="5">
                  <c:v>2.198372481562461</c:v>
                </c:pt>
                <c:pt idx="6">
                  <c:v>2.0225225703970335</c:v>
                </c:pt>
                <c:pt idx="7">
                  <c:v>2.1432792480956078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33-456B-8ECE-22D89E1F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100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_-;\-* #\ ##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630146311880486"/>
          <c:y val="0.91845529646372115"/>
          <c:w val="0.3329328130453108"/>
          <c:h val="3.5965417054952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Securité!$B$84</c:f>
          <c:strCache>
            <c:ptCount val="1"/>
            <c:pt idx="0">
              <c:v>Actes de délinquance enregistrés par les services de police et gendarmerie en 2024 (nombre pour 1000 habitants)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2781530731125452"/>
          <c:y val="9.4336543568735026E-2"/>
          <c:w val="0.49753845060368296"/>
          <c:h val="0.8777800529636593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Securité!$E$86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Securité!$B$87:$B$104</c15:sqref>
                  </c15:fullRef>
                </c:ext>
              </c:extLst>
              <c:f>Securité!$B$89:$B$104</c:f>
              <c:strCache>
                <c:ptCount val="16"/>
                <c:pt idx="0">
                  <c:v>Violences physiques intrafamiliales</c:v>
                </c:pt>
                <c:pt idx="1">
                  <c:v>Violences physiques hors cadre familial</c:v>
                </c:pt>
                <c:pt idx="2">
                  <c:v>Violences sexuelles</c:v>
                </c:pt>
                <c:pt idx="3">
                  <c:v>Vols avec armes</c:v>
                </c:pt>
                <c:pt idx="4">
                  <c:v>Vols violents sans arme</c:v>
                </c:pt>
                <c:pt idx="5">
                  <c:v>Vols sans violence contre des personnes</c:v>
                </c:pt>
                <c:pt idx="6">
                  <c:v>Cambriolages de logement</c:v>
                </c:pt>
                <c:pt idx="7">
                  <c:v>Vols de véhicule</c:v>
                </c:pt>
                <c:pt idx="8">
                  <c:v>Vols dans les véhicules</c:v>
                </c:pt>
                <c:pt idx="9">
                  <c:v>Vols d'accessoires sur véhicules</c:v>
                </c:pt>
                <c:pt idx="10">
                  <c:v>Destructions et dégradations volontaires</c:v>
                </c:pt>
                <c:pt idx="11">
                  <c:v>Usage de stupéfiants</c:v>
                </c:pt>
                <c:pt idx="12">
                  <c:v>Usage de stupéfiants (AFD)</c:v>
                </c:pt>
                <c:pt idx="13">
                  <c:v>Usage de stupéfiants (hors AFD)</c:v>
                </c:pt>
                <c:pt idx="14">
                  <c:v>Trafic de stupéfiants</c:v>
                </c:pt>
                <c:pt idx="15">
                  <c:v>Escroqueries et fraudes aux moyens de paiement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Securité!$E$87:$E$104</c15:sqref>
                  </c15:fullRef>
                </c:ext>
              </c:extLst>
              <c:f>Securité!$E$89:$E$104</c:f>
              <c:numCache>
                <c:formatCode>General</c:formatCode>
                <c:ptCount val="16"/>
                <c:pt idx="0">
                  <c:v>3.5926264473733522</c:v>
                </c:pt>
                <c:pt idx="1">
                  <c:v>3.0206966657836043</c:v>
                </c:pt>
                <c:pt idx="2">
                  <c:v>1.8001946010893057</c:v>
                </c:pt>
                <c:pt idx="3">
                  <c:v>0.12617416995972378</c:v>
                </c:pt>
                <c:pt idx="4">
                  <c:v>0.70999802093859021</c:v>
                </c:pt>
                <c:pt idx="5">
                  <c:v>8.935577677087073</c:v>
                </c:pt>
                <c:pt idx="6">
                  <c:v>3.2073703357881036</c:v>
                </c:pt>
                <c:pt idx="7">
                  <c:v>2.022726905506735</c:v>
                </c:pt>
                <c:pt idx="8">
                  <c:v>3.764642036808072</c:v>
                </c:pt>
                <c:pt idx="9">
                  <c:v>1.4121891805105278</c:v>
                </c:pt>
                <c:pt idx="10">
                  <c:v>7.7752369621335324</c:v>
                </c:pt>
                <c:pt idx="11">
                  <c:v>4.272837837184186</c:v>
                </c:pt>
                <c:pt idx="12">
                  <c:v>2.8878035963049347</c:v>
                </c:pt>
                <c:pt idx="13">
                  <c:v>1.385034240879252</c:v>
                </c:pt>
                <c:pt idx="14">
                  <c:v>0.772482316246074</c:v>
                </c:pt>
                <c:pt idx="15">
                  <c:v>6.0963060005021381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8-4541-A91E-0213DC5F6F2E}"/>
            </c:ext>
          </c:extLst>
        </c:ser>
        <c:ser>
          <c:idx val="1"/>
          <c:order val="1"/>
          <c:tx>
            <c:strRef>
              <c:f>Securité!$D$85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Securité!$B$87:$B$104</c15:sqref>
                  </c15:fullRef>
                </c:ext>
              </c:extLst>
              <c:f>Securité!$B$89:$B$104</c:f>
              <c:strCache>
                <c:ptCount val="16"/>
                <c:pt idx="0">
                  <c:v>Violences physiques intrafamiliales</c:v>
                </c:pt>
                <c:pt idx="1">
                  <c:v>Violences physiques hors cadre familial</c:v>
                </c:pt>
                <c:pt idx="2">
                  <c:v>Violences sexuelles</c:v>
                </c:pt>
                <c:pt idx="3">
                  <c:v>Vols avec armes</c:v>
                </c:pt>
                <c:pt idx="4">
                  <c:v>Vols violents sans arme</c:v>
                </c:pt>
                <c:pt idx="5">
                  <c:v>Vols sans violence contre des personnes</c:v>
                </c:pt>
                <c:pt idx="6">
                  <c:v>Cambriolages de logement</c:v>
                </c:pt>
                <c:pt idx="7">
                  <c:v>Vols de véhicule</c:v>
                </c:pt>
                <c:pt idx="8">
                  <c:v>Vols dans les véhicules</c:v>
                </c:pt>
                <c:pt idx="9">
                  <c:v>Vols d'accessoires sur véhicules</c:v>
                </c:pt>
                <c:pt idx="10">
                  <c:v>Destructions et dégradations volontaires</c:v>
                </c:pt>
                <c:pt idx="11">
                  <c:v>Usage de stupéfiants</c:v>
                </c:pt>
                <c:pt idx="12">
                  <c:v>Usage de stupéfiants (AFD)</c:v>
                </c:pt>
                <c:pt idx="13">
                  <c:v>Usage de stupéfiants (hors AFD)</c:v>
                </c:pt>
                <c:pt idx="14">
                  <c:v>Trafic de stupéfiants</c:v>
                </c:pt>
                <c:pt idx="15">
                  <c:v>Escroqueries et fraudes aux moyens de paiement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Securité!$D$87:$D$104</c15:sqref>
                  </c15:fullRef>
                </c:ext>
              </c:extLst>
              <c:f>Securité!$D$89:$D$104</c:f>
              <c:numCache>
                <c:formatCode>General</c:formatCode>
                <c:ptCount val="16"/>
                <c:pt idx="0">
                  <c:v>3.0545509955800449</c:v>
                </c:pt>
                <c:pt idx="1">
                  <c:v>2.8611381543392826</c:v>
                </c:pt>
                <c:pt idx="2">
                  <c:v>1.6230019926789749</c:v>
                </c:pt>
                <c:pt idx="3">
                  <c:v>0.10350465538216859</c:v>
                </c:pt>
                <c:pt idx="4">
                  <c:v>0.70003444438945972</c:v>
                </c:pt>
                <c:pt idx="5">
                  <c:v>8.8744524052522067</c:v>
                </c:pt>
                <c:pt idx="6">
                  <c:v>3.8671544083673894</c:v>
                </c:pt>
                <c:pt idx="7">
                  <c:v>2.2475821557484159</c:v>
                </c:pt>
                <c:pt idx="8">
                  <c:v>5.0125650976912457</c:v>
                </c:pt>
                <c:pt idx="9">
                  <c:v>1.5762105390032488</c:v>
                </c:pt>
                <c:pt idx="10">
                  <c:v>7.754519784945499</c:v>
                </c:pt>
                <c:pt idx="11">
                  <c:v>3.9754362016902736</c:v>
                </c:pt>
                <c:pt idx="12">
                  <c:v>2.6346528196627976</c:v>
                </c:pt>
                <c:pt idx="13">
                  <c:v>1.3407833820274762</c:v>
                </c:pt>
                <c:pt idx="14">
                  <c:v>0.66696195095373723</c:v>
                </c:pt>
                <c:pt idx="15">
                  <c:v>6.4307626125015984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8-4541-A91E-0213DC5F6F2E}"/>
            </c:ext>
          </c:extLst>
        </c:ser>
        <c:ser>
          <c:idx val="0"/>
          <c:order val="2"/>
          <c:tx>
            <c:strRef>
              <c:f>Securité!$C$85</c:f>
              <c:strCache>
                <c:ptCount val="1"/>
                <c:pt idx="0">
                  <c:v>Puy-de-Dôme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Securité!$B$87:$B$104</c15:sqref>
                  </c15:fullRef>
                </c:ext>
              </c:extLst>
              <c:f>Securité!$B$89:$B$104</c:f>
              <c:strCache>
                <c:ptCount val="16"/>
                <c:pt idx="0">
                  <c:v>Violences physiques intrafamiliales</c:v>
                </c:pt>
                <c:pt idx="1">
                  <c:v>Violences physiques hors cadre familial</c:v>
                </c:pt>
                <c:pt idx="2">
                  <c:v>Violences sexuelles</c:v>
                </c:pt>
                <c:pt idx="3">
                  <c:v>Vols avec armes</c:v>
                </c:pt>
                <c:pt idx="4">
                  <c:v>Vols violents sans arme</c:v>
                </c:pt>
                <c:pt idx="5">
                  <c:v>Vols sans violence contre des personnes</c:v>
                </c:pt>
                <c:pt idx="6">
                  <c:v>Cambriolages de logement</c:v>
                </c:pt>
                <c:pt idx="7">
                  <c:v>Vols de véhicule</c:v>
                </c:pt>
                <c:pt idx="8">
                  <c:v>Vols dans les véhicules</c:v>
                </c:pt>
                <c:pt idx="9">
                  <c:v>Vols d'accessoires sur véhicules</c:v>
                </c:pt>
                <c:pt idx="10">
                  <c:v>Destructions et dégradations volontaires</c:v>
                </c:pt>
                <c:pt idx="11">
                  <c:v>Usage de stupéfiants</c:v>
                </c:pt>
                <c:pt idx="12">
                  <c:v>Usage de stupéfiants (AFD)</c:v>
                </c:pt>
                <c:pt idx="13">
                  <c:v>Usage de stupéfiants (hors AFD)</c:v>
                </c:pt>
                <c:pt idx="14">
                  <c:v>Trafic de stupéfiants</c:v>
                </c:pt>
                <c:pt idx="15">
                  <c:v>Escroqueries et fraudes aux moyens de paiement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Securité!$C$87:$C$104</c15:sqref>
                  </c15:fullRef>
                </c:ext>
              </c:extLst>
              <c:f>Securité!$C$89:$C$104</c:f>
              <c:numCache>
                <c:formatCode>General</c:formatCode>
                <c:ptCount val="16"/>
                <c:pt idx="0">
                  <c:v>2.4579122045199697</c:v>
                </c:pt>
                <c:pt idx="1">
                  <c:v>2.4293143282885676</c:v>
                </c:pt>
                <c:pt idx="2">
                  <c:v>1.5126771375031045</c:v>
                </c:pt>
                <c:pt idx="3">
                  <c:v>5.2680298321003634E-2</c:v>
                </c:pt>
                <c:pt idx="4">
                  <c:v>0.43649390037403013</c:v>
                </c:pt>
                <c:pt idx="5">
                  <c:v>6.2358421698262303</c:v>
                </c:pt>
                <c:pt idx="6">
                  <c:v>4.2776402236654949</c:v>
                </c:pt>
                <c:pt idx="7">
                  <c:v>1.9973358820563381</c:v>
                </c:pt>
                <c:pt idx="8">
                  <c:v>3.2225291058648224</c:v>
                </c:pt>
                <c:pt idx="9">
                  <c:v>0.79170962619565466</c:v>
                </c:pt>
                <c:pt idx="10">
                  <c:v>7.9321477757625471</c:v>
                </c:pt>
                <c:pt idx="11">
                  <c:v>2.4895203835125717</c:v>
                </c:pt>
                <c:pt idx="12">
                  <c:v>1.622553188286912</c:v>
                </c:pt>
                <c:pt idx="13">
                  <c:v>0.86696719522565979</c:v>
                </c:pt>
                <c:pt idx="14">
                  <c:v>0.50723601526223505</c:v>
                </c:pt>
                <c:pt idx="15">
                  <c:v>5.6006682872129865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8-4541-A91E-0213DC5F6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30"/>
        <c:axId val="642938544"/>
        <c:axId val="642939504"/>
      </c:barChart>
      <c:catAx>
        <c:axId val="642938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939504"/>
        <c:crosses val="autoZero"/>
        <c:auto val="1"/>
        <c:lblAlgn val="ctr"/>
        <c:lblOffset val="100"/>
        <c:noMultiLvlLbl val="0"/>
      </c:catAx>
      <c:valAx>
        <c:axId val="64293950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42938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018912412661425"/>
          <c:y val="0.35492143827617101"/>
          <c:w val="0.19632258642694461"/>
          <c:h val="0.230009064429484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Tourisme!$C$46</c:f>
          <c:strCache>
            <c:ptCount val="1"/>
            <c:pt idx="0">
              <c:v>Hébergements tourisitiques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1728240740740739"/>
          <c:w val="0.47418782159637607"/>
          <c:h val="0.7604511574074074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Tourisme!$C$47</c:f>
              <c:strCache>
                <c:ptCount val="1"/>
                <c:pt idx="0">
                  <c:v>Nombre de chambre d'hôtel pour 1000 hab.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Tourisme!$B$48:$B$61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Tourisme!$C$48:$C$61</c:f>
              <c:numCache>
                <c:formatCode>_-* #\ ##0.0_-;\-* #\ ##0.0_-;_-* "-"??_-;_-@_-</c:formatCode>
                <c:ptCount val="8"/>
                <c:pt idx="0">
                  <c:v>20.074946466809422</c:v>
                </c:pt>
                <c:pt idx="1">
                  <c:v>8.7518725853504691</c:v>
                </c:pt>
                <c:pt idx="2">
                  <c:v>0</c:v>
                </c:pt>
                <c:pt idx="3">
                  <c:v>1.1286681715575619</c:v>
                </c:pt>
                <c:pt idx="5">
                  <c:v>8.972613767765921</c:v>
                </c:pt>
                <c:pt idx="6">
                  <c:v>9.9099166898710838</c:v>
                </c:pt>
                <c:pt idx="7">
                  <c:v>10.429839522462592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8-4E43-AF06-893E1FFBC415}"/>
            </c:ext>
          </c:extLst>
        </c:ser>
        <c:ser>
          <c:idx val="0"/>
          <c:order val="1"/>
          <c:tx>
            <c:strRef>
              <c:f>Tourisme!$D$47</c:f>
              <c:strCache>
                <c:ptCount val="1"/>
                <c:pt idx="0">
                  <c:v>Nombre de places camping pour 1000 hab.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Tourisme!$B$48:$B$61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Tourisme!$D$48:$D$61</c:f>
              <c:numCache>
                <c:formatCode>_-* #\ ##0.0_-;\-* #\ ##0.0_-;_-* "-"??_-;_-@_-</c:formatCode>
                <c:ptCount val="8"/>
                <c:pt idx="0">
                  <c:v>0</c:v>
                </c:pt>
                <c:pt idx="1">
                  <c:v>17.661436568635178</c:v>
                </c:pt>
                <c:pt idx="2">
                  <c:v>0</c:v>
                </c:pt>
                <c:pt idx="3">
                  <c:v>4.7968397291196387</c:v>
                </c:pt>
                <c:pt idx="5">
                  <c:v>7.5528037588372197</c:v>
                </c:pt>
                <c:pt idx="6">
                  <c:v>13.690856957938545</c:v>
                </c:pt>
                <c:pt idx="7">
                  <c:v>11.086144781087041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838-4E43-AF06-893E1FFBC415}"/>
            </c:ext>
          </c:extLst>
        </c:ser>
        <c:ser>
          <c:idx val="2"/>
          <c:order val="2"/>
          <c:tx>
            <c:strRef>
              <c:f>Tourisme!$E$47</c:f>
              <c:strCache>
                <c:ptCount val="1"/>
                <c:pt idx="0">
                  <c:v>Nombre de lits "Autre hébergements collectifs" pour 1000 hab.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Tourisme!$B$48:$B$61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Tourisme!$E$48:$E$61</c:f>
              <c:numCache>
                <c:formatCode>_-* #\ ##0.0_-;\-* #\ ##0.0_-;_-* "-"??_-;_-@_-</c:formatCode>
                <c:ptCount val="8"/>
                <c:pt idx="0">
                  <c:v>0</c:v>
                </c:pt>
                <c:pt idx="1">
                  <c:v>16.045099739809192</c:v>
                </c:pt>
                <c:pt idx="2">
                  <c:v>0</c:v>
                </c:pt>
                <c:pt idx="3">
                  <c:v>8.4650112866817171</c:v>
                </c:pt>
                <c:pt idx="5">
                  <c:v>7.713813141293052</c:v>
                </c:pt>
                <c:pt idx="6">
                  <c:v>14.503638703462601</c:v>
                </c:pt>
                <c:pt idx="7">
                  <c:v>28.310299362411325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A838-4E43-AF06-893E1FFBC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-21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_-;\-* #\ ##0.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260955713274926E-3"/>
          <c:y val="0.87722569444444443"/>
          <c:w val="0.78056470583622162"/>
          <c:h val="0.1088180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Tourisme!$C$66</c:f>
          <c:strCache>
            <c:ptCount val="1"/>
            <c:pt idx="0">
              <c:v>Dynamiques de fréquentation des hébergements touristiques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0081232773670192E-2"/>
          <c:y val="8.2925477574579021E-2"/>
          <c:w val="0.89804299014509281"/>
          <c:h val="0.719044444444444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Tourisme!$B$68</c:f>
              <c:strCache>
                <c:ptCount val="1"/>
                <c:pt idx="0">
                  <c:v>Nombre nuitées Hotel / Puy-de-Dôme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Tourisme!$C$67:$H$67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Tourisme!$C$68:$H$68</c:f>
              <c:numCache>
                <c:formatCode>_-* #\ ##0_-;\-* #\ ##0_-;_-* "-"??_-;_-@_-</c:formatCode>
                <c:ptCount val="6"/>
                <c:pt idx="0">
                  <c:v>3820000</c:v>
                </c:pt>
                <c:pt idx="1">
                  <c:v>1254000</c:v>
                </c:pt>
                <c:pt idx="2">
                  <c:v>1259000</c:v>
                </c:pt>
                <c:pt idx="3">
                  <c:v>3701000</c:v>
                </c:pt>
                <c:pt idx="4">
                  <c:v>3802000</c:v>
                </c:pt>
                <c:pt idx="5">
                  <c:v>3742537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2-4B13-B19B-5200B728256E}"/>
            </c:ext>
          </c:extLst>
        </c:ser>
        <c:ser>
          <c:idx val="4"/>
          <c:order val="1"/>
          <c:tx>
            <c:strRef>
              <c:f>Tourisme!$B$72</c:f>
              <c:strCache>
                <c:ptCount val="1"/>
                <c:pt idx="0">
                  <c:v>Nombre nuitées Camping / Puy-de-Dôme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Tourisme!$C$67:$H$67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Tourisme!$C$72:$H$72</c:f>
              <c:numCache>
                <c:formatCode>_-* #\ ##0_-;\-* #\ ##0_-;_-* "-"??_-;_-@_-</c:formatCode>
                <c:ptCount val="6"/>
                <c:pt idx="0">
                  <c:v>1230000</c:v>
                </c:pt>
                <c:pt idx="1">
                  <c:v>929000</c:v>
                </c:pt>
                <c:pt idx="2">
                  <c:v>1168000</c:v>
                </c:pt>
                <c:pt idx="3">
                  <c:v>1403000</c:v>
                </c:pt>
                <c:pt idx="4">
                  <c:v>1403000</c:v>
                </c:pt>
                <c:pt idx="5">
                  <c:v>1516000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62-4B13-B19B-5200B7282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3"/>
        <c:axId val="1553953823"/>
        <c:axId val="1553938943"/>
      </c:barChart>
      <c:lineChart>
        <c:grouping val="standard"/>
        <c:varyColors val="0"/>
        <c:ser>
          <c:idx val="1"/>
          <c:order val="2"/>
          <c:tx>
            <c:strRef>
              <c:f>Tourisme!$B$69</c:f>
              <c:strCache>
                <c:ptCount val="1"/>
                <c:pt idx="0">
                  <c:v>Indice 100 Hotel / Puy-de-Dôme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62-4B13-B19B-5200B7282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accent6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Tourisme!$C$67:$H$67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Tourisme!$C$69:$H$69</c:f>
              <c:numCache>
                <c:formatCode>_-* #\ ##0_-;\-* #\ ##0_-;_-* "-"??_-;_-@_-</c:formatCode>
                <c:ptCount val="6"/>
                <c:pt idx="0">
                  <c:v>100</c:v>
                </c:pt>
                <c:pt idx="1">
                  <c:v>32.827225130890049</c:v>
                </c:pt>
                <c:pt idx="2">
                  <c:v>32.958115183246072</c:v>
                </c:pt>
                <c:pt idx="3">
                  <c:v>96.8848167539267</c:v>
                </c:pt>
                <c:pt idx="4">
                  <c:v>99.528795811518322</c:v>
                </c:pt>
                <c:pt idx="5">
                  <c:v>97.972172774869108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2-4B13-B19B-5200B728256E}"/>
            </c:ext>
          </c:extLst>
        </c:ser>
        <c:ser>
          <c:idx val="5"/>
          <c:order val="3"/>
          <c:tx>
            <c:strRef>
              <c:f>Tourisme!$B$73</c:f>
              <c:strCache>
                <c:ptCount val="1"/>
                <c:pt idx="0">
                  <c:v>Indice 100 Camping / Puy-de-Dôme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62-4B13-B19B-5200B7282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Tourisme!$C$67:$H$67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Tourisme!$C$73:$H$73</c:f>
              <c:numCache>
                <c:formatCode>_-* #\ ##0_-;\-* #\ ##0_-;_-* "-"??_-;_-@_-</c:formatCode>
                <c:ptCount val="6"/>
                <c:pt idx="0">
                  <c:v>100</c:v>
                </c:pt>
                <c:pt idx="1">
                  <c:v>75.528455284552848</c:v>
                </c:pt>
                <c:pt idx="2">
                  <c:v>125.72658772874058</c:v>
                </c:pt>
                <c:pt idx="3">
                  <c:v>120.11986301369863</c:v>
                </c:pt>
                <c:pt idx="4">
                  <c:v>100</c:v>
                </c:pt>
                <c:pt idx="5">
                  <c:v>108.05416963649323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62-4B13-B19B-5200B728256E}"/>
            </c:ext>
          </c:extLst>
        </c:ser>
        <c:ser>
          <c:idx val="3"/>
          <c:order val="4"/>
          <c:tx>
            <c:strRef>
              <c:f>Tourisme!$B$71</c:f>
              <c:strCache>
                <c:ptCount val="1"/>
                <c:pt idx="0">
                  <c:v>Indice 100 Hotel / Auvergne-Rhône-Alpes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62-4B13-B19B-5200B7282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accent6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Tourisme!$C$67:$H$67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Tourisme!$C$71:$H$71</c:f>
              <c:numCache>
                <c:formatCode>_-* #\ ##0_-;\-* #\ ##0_-;_-* "-"??_-;_-@_-</c:formatCode>
                <c:ptCount val="6"/>
                <c:pt idx="0">
                  <c:v>100</c:v>
                </c:pt>
                <c:pt idx="1">
                  <c:v>31.092889385845034</c:v>
                </c:pt>
                <c:pt idx="2">
                  <c:v>28.566695655775046</c:v>
                </c:pt>
                <c:pt idx="3">
                  <c:v>98.794881351720704</c:v>
                </c:pt>
                <c:pt idx="4">
                  <c:v>101.42460761171159</c:v>
                </c:pt>
                <c:pt idx="5">
                  <c:v>101.18750569428914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62-4B13-B19B-5200B728256E}"/>
            </c:ext>
          </c:extLst>
        </c:ser>
        <c:ser>
          <c:idx val="7"/>
          <c:order val="5"/>
          <c:tx>
            <c:strRef>
              <c:f>Tourisme!$B$75</c:f>
              <c:strCache>
                <c:ptCount val="1"/>
                <c:pt idx="0">
                  <c:v>Indice 100 Camping / Auvergne-Rhône-Alpes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62-4B13-B19B-5200B7282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Tourisme!$C$67:$H$67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Tourisme!$C$75:$H$75</c:f>
              <c:numCache>
                <c:formatCode>_-* #\ ##0_-;\-* #\ ##0_-;_-* "-"??_-;_-@_-</c:formatCode>
                <c:ptCount val="6"/>
                <c:pt idx="0">
                  <c:v>100</c:v>
                </c:pt>
                <c:pt idx="1">
                  <c:v>67.481786506176746</c:v>
                </c:pt>
                <c:pt idx="2">
                  <c:v>87.424770351599619</c:v>
                </c:pt>
                <c:pt idx="3">
                  <c:v>108.35603420969275</c:v>
                </c:pt>
                <c:pt idx="4">
                  <c:v>108.35603420969275</c:v>
                </c:pt>
                <c:pt idx="5">
                  <c:v>115.22331327209376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62-4B13-B19B-5200B7282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256303"/>
        <c:axId val="1199255343"/>
      </c:lineChart>
      <c:catAx>
        <c:axId val="119925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9255343"/>
        <c:crosses val="autoZero"/>
        <c:auto val="1"/>
        <c:lblAlgn val="ctr"/>
        <c:lblOffset val="100"/>
        <c:noMultiLvlLbl val="0"/>
      </c:catAx>
      <c:valAx>
        <c:axId val="119925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9256303"/>
        <c:crosses val="autoZero"/>
        <c:crossBetween val="between"/>
      </c:valAx>
      <c:valAx>
        <c:axId val="1553938943"/>
        <c:scaling>
          <c:orientation val="minMax"/>
        </c:scaling>
        <c:delete val="0"/>
        <c:axPos val="r"/>
        <c:numFmt formatCode="_-* #\ ##0_-;\-* #\ 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3953823"/>
        <c:crosses val="max"/>
        <c:crossBetween val="between"/>
      </c:valAx>
      <c:catAx>
        <c:axId val="15539538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539389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42283950617283"/>
          <c:y val="0.86082149992685264"/>
          <c:w val="0.78623780864197534"/>
          <c:h val="0.1257637557903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'Petite enfance'!$C$66:$H$66</c:f>
          <c:strCache>
            <c:ptCount val="6"/>
            <c:pt idx="0">
              <c:v>Offre  de garde petite enfance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5653594771241833E-2"/>
          <c:y val="0.23051111111111111"/>
          <c:w val="0.90869281045751638"/>
          <c:h val="0.467824537037036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'Petite enfance'!$B$68</c:f>
              <c:strCache>
                <c:ptCount val="1"/>
                <c:pt idx="0">
                  <c:v>Nombre de places en crèches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'Petite enfance'!$C$67:$I$67</c:f>
              <c:numCache>
                <c:formatCode>General</c:formatCode>
                <c:ptCount val="7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  <c:pt idx="3">
                  <c:v>2020</c:v>
                </c:pt>
                <c:pt idx="4">
                  <c:v>2019</c:v>
                </c:pt>
                <c:pt idx="5">
                  <c:v>2018</c:v>
                </c:pt>
                <c:pt idx="6">
                  <c:v>2017</c:v>
                </c:pt>
              </c:numCache>
            </c:numRef>
          </c:cat>
          <c:val>
            <c:numRef>
              <c:f>'Petite enfance'!$C$68:$I$68</c:f>
              <c:numCache>
                <c:formatCode>_-* #\ ##0_-;\-* #\ ##0_-;_-* "-"??_-;_-@_-</c:formatCode>
                <c:ptCount val="7"/>
                <c:pt idx="0">
                  <c:v>378</c:v>
                </c:pt>
                <c:pt idx="1">
                  <c:v>366</c:v>
                </c:pt>
                <c:pt idx="2">
                  <c:v>371</c:v>
                </c:pt>
                <c:pt idx="3">
                  <c:v>391</c:v>
                </c:pt>
                <c:pt idx="4">
                  <c:v>404</c:v>
                </c:pt>
                <c:pt idx="5">
                  <c:v>398</c:v>
                </c:pt>
                <c:pt idx="6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4-4529-9D84-B0CD34012922}"/>
            </c:ext>
          </c:extLst>
        </c:ser>
        <c:ser>
          <c:idx val="1"/>
          <c:order val="1"/>
          <c:tx>
            <c:strRef>
              <c:f>'Petite enfance'!$B$69</c:f>
              <c:strCache>
                <c:ptCount val="1"/>
                <c:pt idx="0">
                  <c:v>Nombres de place Assistant(e)s Maternel(le)s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'Petite enfance'!$C$67:$I$67</c:f>
              <c:numCache>
                <c:formatCode>General</c:formatCode>
                <c:ptCount val="7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  <c:pt idx="3">
                  <c:v>2020</c:v>
                </c:pt>
                <c:pt idx="4">
                  <c:v>2019</c:v>
                </c:pt>
                <c:pt idx="5">
                  <c:v>2018</c:v>
                </c:pt>
                <c:pt idx="6">
                  <c:v>2017</c:v>
                </c:pt>
              </c:numCache>
            </c:numRef>
          </c:cat>
          <c:val>
            <c:numRef>
              <c:f>'Petite enfance'!$C$69:$I$69</c:f>
              <c:numCache>
                <c:formatCode>_-* #\ ##0_-;\-* #\ ##0_-;_-* "-"??_-;_-@_-</c:formatCode>
                <c:ptCount val="7"/>
                <c:pt idx="0">
                  <c:v>901</c:v>
                </c:pt>
                <c:pt idx="1">
                  <c:v>958</c:v>
                </c:pt>
                <c:pt idx="2">
                  <c:v>990</c:v>
                </c:pt>
                <c:pt idx="3">
                  <c:v>959</c:v>
                </c:pt>
                <c:pt idx="4">
                  <c:v>1022</c:v>
                </c:pt>
                <c:pt idx="5">
                  <c:v>1042</c:v>
                </c:pt>
                <c:pt idx="6">
                  <c:v>1025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4-4529-9D84-B0CD34012922}"/>
            </c:ext>
          </c:extLst>
        </c:ser>
        <c:ser>
          <c:idx val="2"/>
          <c:order val="2"/>
          <c:tx>
            <c:strRef>
              <c:f>'Petite enfance'!$B$70</c:f>
              <c:strCache>
                <c:ptCount val="1"/>
                <c:pt idx="0">
                  <c:v>Nombre de places Autres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A95A110-2BEB-4154-A4A7-9AE68258991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724-4529-9D84-B0CD340129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573CB99-8434-41D5-A7BB-08A350B16B9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724-4529-9D84-B0CD340129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12D316E-90BF-4904-8776-D65F1354D02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724-4529-9D84-B0CD340129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26C9C57-7689-4FCE-99A2-B231AC7143B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724-4529-9D84-B0CD340129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A61D9A2-C852-4945-86B8-751198E4B81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724-4529-9D84-B0CD340129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F4F7E89-BB5E-4298-AFBC-28DF42B4D73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724-4529-9D84-B0CD340129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403987B-3348-40DB-B752-9CB415ACA00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724-4529-9D84-B0CD34012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'Petite enfance'!$C$67:$I$67</c:f>
              <c:numCache>
                <c:formatCode>General</c:formatCode>
                <c:ptCount val="7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  <c:pt idx="3">
                  <c:v>2020</c:v>
                </c:pt>
                <c:pt idx="4">
                  <c:v>2019</c:v>
                </c:pt>
                <c:pt idx="5">
                  <c:v>2018</c:v>
                </c:pt>
                <c:pt idx="6">
                  <c:v>2017</c:v>
                </c:pt>
              </c:numCache>
            </c:numRef>
          </c:cat>
          <c:val>
            <c:numRef>
              <c:f>'Petite enfance'!$C$70:$I$70</c:f>
              <c:numCache>
                <c:formatCode>_-* #\ ##0_-;\-* #\ ##0_-;_-* "-"??_-;_-@_-</c:formatCode>
                <c:ptCount val="7"/>
                <c:pt idx="0">
                  <c:v>59</c:v>
                </c:pt>
                <c:pt idx="1">
                  <c:v>74</c:v>
                </c:pt>
                <c:pt idx="2">
                  <c:v>68</c:v>
                </c:pt>
                <c:pt idx="3">
                  <c:v>65</c:v>
                </c:pt>
                <c:pt idx="4">
                  <c:v>78</c:v>
                </c:pt>
                <c:pt idx="5">
                  <c:v>69</c:v>
                </c:pt>
                <c:pt idx="6">
                  <c:v>69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'Petite enfance'!$C$71:$I$71</c15:f>
                <c15:dlblRangeCache>
                  <c:ptCount val="7"/>
                  <c:pt idx="0">
                    <c:v> 1 338 </c:v>
                  </c:pt>
                  <c:pt idx="1">
                    <c:v> 1 398 </c:v>
                  </c:pt>
                  <c:pt idx="2">
                    <c:v> 1 429 </c:v>
                  </c:pt>
                  <c:pt idx="3">
                    <c:v> 1 415 </c:v>
                  </c:pt>
                  <c:pt idx="4">
                    <c:v> 1 504 </c:v>
                  </c:pt>
                  <c:pt idx="5">
                    <c:v> 1 509 </c:v>
                  </c:pt>
                  <c:pt idx="6">
                    <c:v> 1 502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4724-4529-9D84-B0CD34012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4618623"/>
        <c:axId val="494619103"/>
      </c:barChart>
      <c:catAx>
        <c:axId val="494618623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r"/>
        <c:numFmt formatCode="_-* #\ ##0_-;\-* #\ ##0_-;_-* &quot;-&quot;??_-;_-@_-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937386156648446"/>
          <c:w val="0.84046732026143811"/>
          <c:h val="0.201709927140255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'Petite enfance'!$C$77:$E$77</c:f>
          <c:strCache>
            <c:ptCount val="3"/>
            <c:pt idx="0">
              <c:v>Taux de couverture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17759444444444444"/>
          <c:w val="0.95181018518518523"/>
          <c:h val="0.5442597222222221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'Petite enfance'!$B$81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'Petite enfance'!$C$67:$I$67</c:f>
              <c:numCache>
                <c:formatCode>General</c:formatCode>
                <c:ptCount val="7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  <c:pt idx="3">
                  <c:v>2020</c:v>
                </c:pt>
                <c:pt idx="4">
                  <c:v>2019</c:v>
                </c:pt>
                <c:pt idx="5">
                  <c:v>2018</c:v>
                </c:pt>
                <c:pt idx="6">
                  <c:v>2017</c:v>
                </c:pt>
              </c:numCache>
            </c:numRef>
          </c:cat>
          <c:val>
            <c:numRef>
              <c:f>'Petite enfance'!$C$81:$I$81</c:f>
              <c:numCache>
                <c:formatCode>_-* #\ ##0.0_-;\-* #\ ##0.0_-;_-* "-"??_-;_-@_-</c:formatCode>
                <c:ptCount val="7"/>
                <c:pt idx="0">
                  <c:v>63.5</c:v>
                </c:pt>
                <c:pt idx="1">
                  <c:v>62.20000000000001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5B-4010-A879-70A353747D6B}"/>
            </c:ext>
          </c:extLst>
        </c:ser>
        <c:ser>
          <c:idx val="1"/>
          <c:order val="1"/>
          <c:tx>
            <c:strRef>
              <c:f>'Petite enfance'!$B$80</c:f>
              <c:strCache>
                <c:ptCount val="1"/>
                <c:pt idx="0">
                  <c:v>Puy-de-Dôme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'Petite enfance'!$C$67:$I$67</c:f>
              <c:numCache>
                <c:formatCode>General</c:formatCode>
                <c:ptCount val="7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  <c:pt idx="3">
                  <c:v>2020</c:v>
                </c:pt>
                <c:pt idx="4">
                  <c:v>2019</c:v>
                </c:pt>
                <c:pt idx="5">
                  <c:v>2018</c:v>
                </c:pt>
                <c:pt idx="6">
                  <c:v>2017</c:v>
                </c:pt>
              </c:numCache>
            </c:numRef>
          </c:cat>
          <c:val>
            <c:numRef>
              <c:f>'Petite enfance'!$C$80:$I$80</c:f>
              <c:numCache>
                <c:formatCode>_-* #\ ##0.0_-;\-* #\ ##0.0_-;_-* "-"??_-;_-@_-</c:formatCode>
                <c:ptCount val="7"/>
                <c:pt idx="0">
                  <c:v>64.2</c:v>
                </c:pt>
                <c:pt idx="1">
                  <c:v>64.7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B-4010-A879-70A353747D6B}"/>
            </c:ext>
          </c:extLst>
        </c:ser>
        <c:ser>
          <c:idx val="0"/>
          <c:order val="2"/>
          <c:tx>
            <c:strRef>
              <c:f>'Petite enfance'!$B$79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'Petite enfance'!$C$67:$I$67</c:f>
              <c:numCache>
                <c:formatCode>General</c:formatCode>
                <c:ptCount val="7"/>
                <c:pt idx="0">
                  <c:v>2023</c:v>
                </c:pt>
                <c:pt idx="1">
                  <c:v>2022</c:v>
                </c:pt>
                <c:pt idx="2">
                  <c:v>2021</c:v>
                </c:pt>
                <c:pt idx="3">
                  <c:v>2020</c:v>
                </c:pt>
                <c:pt idx="4">
                  <c:v>2019</c:v>
                </c:pt>
                <c:pt idx="5">
                  <c:v>2018</c:v>
                </c:pt>
                <c:pt idx="6">
                  <c:v>2017</c:v>
                </c:pt>
              </c:numCache>
            </c:numRef>
          </c:cat>
          <c:val>
            <c:numRef>
              <c:f>'Petite enfance'!$C$79:$I$79</c:f>
              <c:numCache>
                <c:formatCode>_-* #\ ##0.0_-;\-* #\ ##0.0_-;_-* "-"??_-;_-@_-</c:formatCode>
                <c:ptCount val="7"/>
                <c:pt idx="0">
                  <c:v>66.5</c:v>
                </c:pt>
                <c:pt idx="1">
                  <c:v>70.900000000000006</c:v>
                </c:pt>
                <c:pt idx="2">
                  <c:v>72.2</c:v>
                </c:pt>
                <c:pt idx="3">
                  <c:v>70.7</c:v>
                </c:pt>
                <c:pt idx="4">
                  <c:v>72.7</c:v>
                </c:pt>
                <c:pt idx="5">
                  <c:v>72.400000000000006</c:v>
                </c:pt>
                <c:pt idx="6">
                  <c:v>68.099999999999994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B-4010-A879-70A353747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r"/>
        <c:numFmt formatCode="_-* #\ ##0.0_-;\-* #\ ##0.0_-;_-* &quot;-&quot;??_-;_-@_-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13333333333335"/>
          <c:w val="0.99402941176470605"/>
          <c:h val="0.19061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'Petite enfance'!$C$91:$E$91</c:f>
          <c:strCache>
            <c:ptCount val="3"/>
            <c:pt idx="0">
              <c:v>Nombre de naissances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347920317604E-2"/>
          <c:y val="0.33792998101803984"/>
          <c:w val="0.90869281045751638"/>
          <c:h val="0.46194490740740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'Petite enfance'!$B$79:$B$81</c:f>
              <c:strCache>
                <c:ptCount val="1"/>
                <c:pt idx="0">
                  <c:v>CA Pour l'Exemple Puy-de-Dôme Auvergne-Rhône-Alpes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'Petite enfance'!$C$92:$L$92</c:f>
              <c:strCach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strCache>
            </c:strRef>
          </c:cat>
          <c:val>
            <c:numRef>
              <c:f>'Petite enfance'!$C$93:$L$93</c:f>
              <c:numCache>
                <c:formatCode>_-* #\ ##0_-;\-* #\ ##0_-;_-* "-"??_-;_-@_-</c:formatCode>
                <c:ptCount val="10"/>
                <c:pt idx="0">
                  <c:v>548</c:v>
                </c:pt>
                <c:pt idx="1">
                  <c:v>554</c:v>
                </c:pt>
                <c:pt idx="2">
                  <c:v>596</c:v>
                </c:pt>
                <c:pt idx="3">
                  <c:v>697</c:v>
                </c:pt>
                <c:pt idx="4">
                  <c:v>691</c:v>
                </c:pt>
                <c:pt idx="5">
                  <c:v>666</c:v>
                </c:pt>
                <c:pt idx="6">
                  <c:v>710</c:v>
                </c:pt>
                <c:pt idx="7">
                  <c:v>681</c:v>
                </c:pt>
                <c:pt idx="8">
                  <c:v>682</c:v>
                </c:pt>
                <c:pt idx="9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1-4346-8697-24B4B08D4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r"/>
        <c:numFmt formatCode="_-* #\ ##0_-;\-* #\ ##0_-;_-* &quot;-&quot;??_-;_-@_-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Séniors!$C$66</c:f>
          <c:strCache>
            <c:ptCount val="1"/>
            <c:pt idx="0">
              <c:v>Evolution de la population sénior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5653594771241833E-2"/>
          <c:y val="0.23051111111111111"/>
          <c:w val="0.90869281045751638"/>
          <c:h val="0.538379999999999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Séniors!$B$68</c:f>
              <c:strCache>
                <c:ptCount val="1"/>
                <c:pt idx="0">
                  <c:v>Population âgée de 65 à 79 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Séniors!$C$67:$E$67</c:f>
              <c:numCache>
                <c:formatCode>General</c:formatCode>
                <c:ptCount val="3"/>
                <c:pt idx="0">
                  <c:v>2022</c:v>
                </c:pt>
                <c:pt idx="1">
                  <c:v>2016</c:v>
                </c:pt>
                <c:pt idx="2">
                  <c:v>2011</c:v>
                </c:pt>
              </c:numCache>
            </c:numRef>
          </c:cat>
          <c:val>
            <c:numRef>
              <c:f>Séniors!$C$68:$E$68</c:f>
              <c:numCache>
                <c:formatCode>_-* #\ ##0_-;\-* #\ ##0_-;_-* "-"??_-;_-@_-</c:formatCode>
                <c:ptCount val="3"/>
                <c:pt idx="0">
                  <c:v>10682.614655961688</c:v>
                </c:pt>
                <c:pt idx="1">
                  <c:v>9060.1984317950009</c:v>
                </c:pt>
                <c:pt idx="2">
                  <c:v>7330.5424207311571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5-4E4C-BF08-DF7835EE915B}"/>
            </c:ext>
          </c:extLst>
        </c:ser>
        <c:ser>
          <c:idx val="1"/>
          <c:order val="1"/>
          <c:tx>
            <c:strRef>
              <c:f>Séniors!$B$69</c:f>
              <c:strCache>
                <c:ptCount val="1"/>
                <c:pt idx="0">
                  <c:v>Population âgée de 80 ou plus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Séniors!$C$67:$E$67</c:f>
              <c:numCache>
                <c:formatCode>General</c:formatCode>
                <c:ptCount val="3"/>
                <c:pt idx="0">
                  <c:v>2022</c:v>
                </c:pt>
                <c:pt idx="1">
                  <c:v>2016</c:v>
                </c:pt>
                <c:pt idx="2">
                  <c:v>2011</c:v>
                </c:pt>
              </c:numCache>
            </c:numRef>
          </c:cat>
          <c:val>
            <c:numRef>
              <c:f>Séniors!$C$69:$E$69</c:f>
              <c:numCache>
                <c:formatCode>_-* #\ ##0_-;\-* #\ ##0_-;_-* "-"??_-;_-@_-</c:formatCode>
                <c:ptCount val="3"/>
                <c:pt idx="0">
                  <c:v>3813.5738990076893</c:v>
                </c:pt>
                <c:pt idx="1">
                  <c:v>3297.6642063868003</c:v>
                </c:pt>
                <c:pt idx="2">
                  <c:v>3002.2984834175827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5-4E4C-BF08-DF7835EE9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4618623"/>
        <c:axId val="494619103"/>
      </c:barChart>
      <c:catAx>
        <c:axId val="494618623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r"/>
        <c:numFmt formatCode="_-* #\ ##0_-;\-* #\ ##0_-;_-* &quot;-&quot;??_-;_-@_-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309286919033823E-2"/>
          <c:y val="0.8399294444444444"/>
          <c:w val="0.84046732026143811"/>
          <c:h val="0.13115444444444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Séniors!$C$78</c:f>
          <c:strCache>
            <c:ptCount val="1"/>
            <c:pt idx="0">
              <c:v>Revenu médian (pr UC) des ménages dont la personne de référence a 75 ans ou plus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29675450669072068"/>
          <c:w val="0.95181018518518523"/>
          <c:h val="0.519173834101392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Séniors!$C$78</c:f>
              <c:strCache>
                <c:ptCount val="1"/>
                <c:pt idx="0">
                  <c:v>Revenu médian (pr UC) des ménages dont la personne de référence a 75 ans ou plus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Séniors!$B$79:$B$81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Séniors!$C$79:$C$81</c:f>
              <c:numCache>
                <c:formatCode>_-* #\ ##0\ "€"_-;\-* #\ ##0\ "€"_-;_-* "-"??\ "€"_-;_-@_-</c:formatCode>
                <c:ptCount val="3"/>
                <c:pt idx="0">
                  <c:v>24220</c:v>
                </c:pt>
                <c:pt idx="1">
                  <c:v>22710</c:v>
                </c:pt>
                <c:pt idx="2">
                  <c:v>23010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E-412D-9858-08C31484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l"/>
        <c:numFmt formatCode="_-* #\ ##0\ &quot;€&quot;_-;\-* #\ ##0\ &quot;€&quot;_-;_-* &quot;-&quot;??\ &quot;€&quot;_-;_-@_-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Séniors!$C$46</c:f>
          <c:strCache>
            <c:ptCount val="1"/>
            <c:pt idx="0">
              <c:v>Part des séniors dans la population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1728240740740739"/>
          <c:w val="0.47418782159637607"/>
          <c:h val="0.798668750000000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Séniors!$C$47</c:f>
              <c:strCache>
                <c:ptCount val="1"/>
                <c:pt idx="0">
                  <c:v>65 -79 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Séniors!$B$48:$B$61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Séniors!$C$48:$C$61</c:f>
              <c:numCache>
                <c:formatCode>0%</c:formatCode>
                <c:ptCount val="8"/>
                <c:pt idx="0">
                  <c:v>0.15862797912217239</c:v>
                </c:pt>
                <c:pt idx="1">
                  <c:v>0.17170844481606773</c:v>
                </c:pt>
                <c:pt idx="2">
                  <c:v>0.14720677921791855</c:v>
                </c:pt>
                <c:pt idx="3">
                  <c:v>0.13244502997967059</c:v>
                </c:pt>
                <c:pt idx="5">
                  <c:v>0.15636374443363762</c:v>
                </c:pt>
                <c:pt idx="6">
                  <c:v>0.15917508694474231</c:v>
                </c:pt>
                <c:pt idx="7">
                  <c:v>0.1447800502664193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7-4838-88CC-D8970FBE991F}"/>
            </c:ext>
          </c:extLst>
        </c:ser>
        <c:ser>
          <c:idx val="0"/>
          <c:order val="1"/>
          <c:tx>
            <c:strRef>
              <c:f>Séniors!$D$47</c:f>
              <c:strCache>
                <c:ptCount val="1"/>
                <c:pt idx="0">
                  <c:v>80 ans ou +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Séniors!$B$48:$B$61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Séniors!$D$48:$D$61</c:f>
              <c:numCache>
                <c:formatCode>0%</c:formatCode>
                <c:ptCount val="8"/>
                <c:pt idx="0">
                  <c:v>6.7475113708053674E-2</c:v>
                </c:pt>
                <c:pt idx="1">
                  <c:v>5.8894917445344648E-2</c:v>
                </c:pt>
                <c:pt idx="2">
                  <c:v>4.568638324688138E-2</c:v>
                </c:pt>
                <c:pt idx="3">
                  <c:v>4.2177968917809915E-2</c:v>
                </c:pt>
                <c:pt idx="5">
                  <c:v>5.5820107129900751E-2</c:v>
                </c:pt>
                <c:pt idx="6">
                  <c:v>6.5330506053348766E-2</c:v>
                </c:pt>
                <c:pt idx="7">
                  <c:v>6.0907350320993037E-2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BD7-4838-88CC-D8970FBE9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34463431162601"/>
          <c:y val="0.93602199074074077"/>
          <c:w val="0.32668723152014584"/>
          <c:h val="3.8957638888888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Séniors!$E$46</c:f>
          <c:strCache>
            <c:ptCount val="1"/>
            <c:pt idx="0">
              <c:v>Logement de la population âgée de 80 an ou plus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555"/>
          <c:w val="0.47418782159637607"/>
          <c:h val="0.7486918981481481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Séniors!$E$47</c:f>
              <c:strCache>
                <c:ptCount val="1"/>
                <c:pt idx="0">
                  <c:v>Part de la population résidant en logement ordinaire en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Séniors!$B$48:$B$61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Séniors!$E$48:$E$61</c:f>
              <c:numCache>
                <c:formatCode>0%</c:formatCode>
                <c:ptCount val="8"/>
                <c:pt idx="0">
                  <c:v>0.93018164455062979</c:v>
                </c:pt>
                <c:pt idx="1">
                  <c:v>0.82796508212471698</c:v>
                </c:pt>
                <c:pt idx="2">
                  <c:v>0.84647960908521347</c:v>
                </c:pt>
                <c:pt idx="3">
                  <c:v>0.84434093568213398</c:v>
                </c:pt>
                <c:pt idx="5">
                  <c:v>0.866556016091512</c:v>
                </c:pt>
                <c:pt idx="6">
                  <c:v>0.85241061172766719</c:v>
                </c:pt>
                <c:pt idx="7">
                  <c:v>0.86708080582359148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0-46B8-97BD-E26EC4FFF4A2}"/>
            </c:ext>
          </c:extLst>
        </c:ser>
        <c:ser>
          <c:idx val="0"/>
          <c:order val="1"/>
          <c:tx>
            <c:strRef>
              <c:f>Séniors!$F$47</c:f>
              <c:strCache>
                <c:ptCount val="1"/>
                <c:pt idx="0">
                  <c:v>Part de propriétaires parmi la population en logement ordinaire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Séniors!$B$48:$B$61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Séniors!$F$48:$F$61</c:f>
              <c:numCache>
                <c:formatCode>0%</c:formatCode>
                <c:ptCount val="8"/>
                <c:pt idx="0">
                  <c:v>0.74939187706179589</c:v>
                </c:pt>
                <c:pt idx="1">
                  <c:v>0.90465953627352669</c:v>
                </c:pt>
                <c:pt idx="2">
                  <c:v>0.97227926118366381</c:v>
                </c:pt>
                <c:pt idx="3">
                  <c:v>0.90073177769021673</c:v>
                </c:pt>
                <c:pt idx="5">
                  <c:v>0.85961900573741468</c:v>
                </c:pt>
                <c:pt idx="6">
                  <c:v>0.81969782728662344</c:v>
                </c:pt>
                <c:pt idx="7">
                  <c:v>0.75974006674818573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E10-46B8-97BD-E26EC4FFF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160809510863888E-2"/>
          <c:y val="0.91544328703703703"/>
          <c:w val="0.84712078357974863"/>
          <c:h val="5.95363425925925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fr-FR" sz="1000" b="1"/>
              <a:t>Evolution de la taille moyenne des ménages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7311111111111105E-2"/>
          <c:y val="0.15370833333333334"/>
          <c:w val="0.94194537037037041"/>
          <c:h val="0.57412277777777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Ménages!$H$86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Ménages!$B$87:$B$142</c15:sqref>
                  </c15:fullRef>
                </c:ext>
              </c:extLst>
              <c:f>(Ménages!$B$88,Ménages!$B$95,Ménages!$B$102,Ménages!$B$110,Ménages!$B$119,Ménages!$B$126,Ménages!$B$131,Ménages!$B$136,Ménages!$B$142)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Ménages!$H$87:$H$142</c15:sqref>
                  </c15:fullRef>
                </c:ext>
              </c:extLst>
              <c:f>(Ménages!$H$88,Ménages!$H$95,Ménages!$H$102,Ménages!$H$110,Ménages!$H$119,Ménages!$H$126,Ménages!$H$131,Ménages!$H$136,Ménages!$H$142)</c:f>
              <c:numCache>
                <c:formatCode>0.00</c:formatCode>
                <c:ptCount val="9"/>
                <c:pt idx="0">
                  <c:v>3.1100864074443337</c:v>
                </c:pt>
                <c:pt idx="1">
                  <c:v>3.0081364642066948</c:v>
                </c:pt>
                <c:pt idx="2">
                  <c:v>2.8771898883009994</c:v>
                </c:pt>
                <c:pt idx="3">
                  <c:v>2.7406504065040651</c:v>
                </c:pt>
                <c:pt idx="4">
                  <c:v>2.49756032051569</c:v>
                </c:pt>
                <c:pt idx="5">
                  <c:v>2.3522219802213606</c:v>
                </c:pt>
                <c:pt idx="6">
                  <c:v>2.3137929060748732</c:v>
                </c:pt>
                <c:pt idx="7">
                  <c:v>2.263568665744657</c:v>
                </c:pt>
                <c:pt idx="8">
                  <c:v>2.198372481562461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57-4A39-9D2B-5024CD0D714C}"/>
            </c:ext>
          </c:extLst>
        </c:ser>
        <c:ser>
          <c:idx val="1"/>
          <c:order val="1"/>
          <c:tx>
            <c:strRef>
              <c:f>Ménages!$I$86</c:f>
              <c:strCache>
                <c:ptCount val="1"/>
                <c:pt idx="0">
                  <c:v>Puy-de-Dôme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Ménages!$B$87:$B$142</c15:sqref>
                  </c15:fullRef>
                </c:ext>
              </c:extLst>
              <c:f>(Ménages!$B$88,Ménages!$B$95,Ménages!$B$102,Ménages!$B$110,Ménages!$B$119,Ménages!$B$126,Ménages!$B$131,Ménages!$B$136,Ménages!$B$142)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Ménages!$I$87:$I$142</c15:sqref>
                  </c15:fullRef>
                </c:ext>
              </c:extLst>
              <c:f>(Ménages!$I$88,Ménages!$I$95,Ménages!$I$102,Ménages!$I$110,Ménages!$I$119,Ménages!$I$126,Ménages!$I$131,Ménages!$I$136,Ménages!$I$142)</c:f>
              <c:numCache>
                <c:formatCode>0.00</c:formatCode>
                <c:ptCount val="9"/>
                <c:pt idx="0">
                  <c:v>3.0290668171892192</c:v>
                </c:pt>
                <c:pt idx="1">
                  <c:v>2.8550638565714404</c:v>
                </c:pt>
                <c:pt idx="2">
                  <c:v>2.6832232398583251</c:v>
                </c:pt>
                <c:pt idx="3">
                  <c:v>2.4991569960745617</c:v>
                </c:pt>
                <c:pt idx="4">
                  <c:v>2.2861339714780442</c:v>
                </c:pt>
                <c:pt idx="5">
                  <c:v>2.1630452512230267</c:v>
                </c:pt>
                <c:pt idx="6">
                  <c:v>2.1120673778790482</c:v>
                </c:pt>
                <c:pt idx="7">
                  <c:v>2.0820286115323476</c:v>
                </c:pt>
                <c:pt idx="8">
                  <c:v>2.0225225703970335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57-4A39-9D2B-5024CD0D714C}"/>
            </c:ext>
          </c:extLst>
        </c:ser>
        <c:ser>
          <c:idx val="2"/>
          <c:order val="2"/>
          <c:tx>
            <c:strRef>
              <c:f>Ménages!$J$86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Ménages!$B$87:$B$142</c15:sqref>
                  </c15:fullRef>
                </c:ext>
              </c:extLst>
              <c:f>(Ménages!$B$88,Ménages!$B$95,Ménages!$B$102,Ménages!$B$110,Ménages!$B$119,Ménages!$B$126,Ménages!$B$131,Ménages!$B$136,Ménages!$B$142)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Ménages!$J$87:$J$142</c15:sqref>
                  </c15:fullRef>
                </c:ext>
              </c:extLst>
              <c:f>(Ménages!$J$88,Ménages!$J$95,Ménages!$J$102,Ménages!$J$110,Ménages!$J$119,Ménages!$J$126,Ménages!$J$131,Ménages!$J$136,Ménages!$J$142)</c:f>
              <c:numCache>
                <c:formatCode>0.00</c:formatCode>
                <c:ptCount val="9"/>
                <c:pt idx="0">
                  <c:v>3.0446806474806376</c:v>
                </c:pt>
                <c:pt idx="1">
                  <c:v>2.8752355341084423</c:v>
                </c:pt>
                <c:pt idx="2">
                  <c:v>2.7131937918793261</c:v>
                </c:pt>
                <c:pt idx="3">
                  <c:v>2.5743582550147286</c:v>
                </c:pt>
                <c:pt idx="4">
                  <c:v>2.3997580799290068</c:v>
                </c:pt>
                <c:pt idx="5">
                  <c:v>2.2932720465707805</c:v>
                </c:pt>
                <c:pt idx="6">
                  <c:v>2.2484217065166194</c:v>
                </c:pt>
                <c:pt idx="7">
                  <c:v>2.2092957162393203</c:v>
                </c:pt>
                <c:pt idx="8">
                  <c:v>2.1432792480956078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57-4A39-9D2B-5024CD0D7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6"/>
        <c:axId val="2055478847"/>
        <c:axId val="2055480287"/>
      </c:barChart>
      <c:catAx>
        <c:axId val="205547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fr-FR"/>
          </a:p>
        </c:txPr>
        <c:crossAx val="2055480287"/>
        <c:crosses val="autoZero"/>
        <c:auto val="1"/>
        <c:lblAlgn val="ctr"/>
        <c:lblOffset val="100"/>
        <c:noMultiLvlLbl val="0"/>
      </c:catAx>
      <c:valAx>
        <c:axId val="20554802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55478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315389148976386E-2"/>
          <c:y val="0.85167833333333332"/>
          <c:w val="0.80721127038844309"/>
          <c:h val="7.27060911714856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Séniors!$D$78</c:f>
          <c:strCache>
            <c:ptCount val="1"/>
            <c:pt idx="0">
              <c:v>Part des ménages dont la personne de référence a 75 ans ou plus, en dessous du seuil de pauvreté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23639074074074071"/>
          <c:w val="0.95181018518518523"/>
          <c:h val="0.579537499999999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Séniors!$D$78</c:f>
              <c:strCache>
                <c:ptCount val="1"/>
                <c:pt idx="0">
                  <c:v>Part des ménages dont la personne de référence a 75 ans ou plus, en dessous du seuil de pauvreté</c:v>
                </c:pt>
              </c:strCache>
            </c:strRef>
          </c:tx>
          <c:spPr>
            <a:solidFill>
              <a:srgbClr val="9D2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Séniors!$B$79:$B$81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Séniors!$D$79:$D$81</c:f>
              <c:numCache>
                <c:formatCode>0.0%</c:formatCode>
                <c:ptCount val="3"/>
                <c:pt idx="0">
                  <c:v>8.1000000000000003E-2</c:v>
                </c:pt>
                <c:pt idx="1">
                  <c:v>0.106</c:v>
                </c:pt>
                <c:pt idx="2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1-4831-8E9E-0B8BBF733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Séniors!$G$78</c:f>
          <c:strCache>
            <c:ptCount val="1"/>
            <c:pt idx="0">
              <c:v>Taux d'équipement en Hébergement spécifique (place pour 100 personnes âgées de 80 ans ou plus)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23639074074074071"/>
          <c:w val="0.95181018518518523"/>
          <c:h val="0.579537499999999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Séniors!$G$78</c:f>
              <c:strCache>
                <c:ptCount val="1"/>
                <c:pt idx="0">
                  <c:v>Taux d'équipement en Hébergement spécifique (place pour 100 personnes âgées de 80 ans ou plus)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Séniors!$F$79:$F$81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Séniors!$G$79:$G$81</c:f>
              <c:numCache>
                <c:formatCode>0.0</c:formatCode>
                <c:ptCount val="3"/>
                <c:pt idx="0">
                  <c:v>16.703491708020934</c:v>
                </c:pt>
                <c:pt idx="1">
                  <c:v>19.269843305758329</c:v>
                </c:pt>
                <c:pt idx="2">
                  <c:v>17.172171747034724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E-442F-946A-23643D08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Handicap!$C$66</c:f>
          <c:strCache>
            <c:ptCount val="1"/>
            <c:pt idx="0">
              <c:v>Nombre de bénéficiaire des prestations liées au handicap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5653534422904374E-2"/>
          <c:y val="0.30597339002604568"/>
          <c:w val="0.90869281045751638"/>
          <c:h val="0.427640216224930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Handicap!$B$68</c:f>
              <c:strCache>
                <c:ptCount val="1"/>
                <c:pt idx="0">
                  <c:v>Bénéficiaires Allocation Adultes Handicapés AAH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Handicap!$C$67:$D$67</c:f>
              <c:numCache>
                <c:formatCode>General</c:formatCode>
                <c:ptCount val="2"/>
                <c:pt idx="0">
                  <c:v>2023</c:v>
                </c:pt>
                <c:pt idx="1">
                  <c:v>2020</c:v>
                </c:pt>
              </c:numCache>
            </c:numRef>
          </c:cat>
          <c:val>
            <c:numRef>
              <c:f>Handicap!$C$68:$D$68</c:f>
              <c:numCache>
                <c:formatCode>_-* #\ ##0_-;\-* #\ ##0_-;_-* "-"??_-;_-@_-</c:formatCode>
                <c:ptCount val="2"/>
                <c:pt idx="0">
                  <c:v>1055</c:v>
                </c:pt>
                <c:pt idx="1">
                  <c:v>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4-415D-935A-ABABDCC0D884}"/>
            </c:ext>
          </c:extLst>
        </c:ser>
        <c:ser>
          <c:idx val="1"/>
          <c:order val="1"/>
          <c:tx>
            <c:strRef>
              <c:f>Handicap!$B$69</c:f>
              <c:strCache>
                <c:ptCount val="1"/>
                <c:pt idx="0">
                  <c:v>Bénéficiaires Allocation d'Education de l'Enfant Handicapé (AEEH)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Handicap!$C$67:$D$67</c:f>
              <c:numCache>
                <c:formatCode>General</c:formatCode>
                <c:ptCount val="2"/>
                <c:pt idx="0">
                  <c:v>2023</c:v>
                </c:pt>
                <c:pt idx="1">
                  <c:v>2020</c:v>
                </c:pt>
              </c:numCache>
            </c:numRef>
          </c:cat>
          <c:val>
            <c:numRef>
              <c:f>Handicap!$C$69:$D$69</c:f>
              <c:numCache>
                <c:formatCode>_-* #\ ##0_-;\-* #\ ##0_-;_-* "-"??_-;_-@_-</c:formatCode>
                <c:ptCount val="2"/>
                <c:pt idx="0">
                  <c:v>435</c:v>
                </c:pt>
                <c:pt idx="1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A4-415D-935A-ABABDCC0D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618623"/>
        <c:axId val="494619103"/>
      </c:barChart>
      <c:catAx>
        <c:axId val="494618623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r"/>
        <c:numFmt formatCode="_-* #\ ##0_-;\-* #\ ##0_-;_-* &quot;-&quot;??_-;_-@_-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98499999999999"/>
          <c:w val="0.88213182252948819"/>
          <c:h val="0.110681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Handicap!$C$78</c:f>
          <c:strCache>
            <c:ptCount val="1"/>
            <c:pt idx="0">
              <c:v>Part de la population de plus de 20 ans percevant l'AAH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23639074074074071"/>
          <c:w val="0.95181018518518523"/>
          <c:h val="0.579537499999999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Handicap!$C$78</c:f>
              <c:strCache>
                <c:ptCount val="1"/>
                <c:pt idx="0">
                  <c:v>Part de la population de plus de 20 ans percevant l'AAH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Handicap!$B$79:$B$81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Handicap!$C$79:$C$81</c:f>
              <c:numCache>
                <c:formatCode>0.0%</c:formatCode>
                <c:ptCount val="3"/>
                <c:pt idx="0">
                  <c:v>2.1412123659033482E-2</c:v>
                </c:pt>
                <c:pt idx="1">
                  <c:v>2.5172091166573644E-2</c:v>
                </c:pt>
                <c:pt idx="2">
                  <c:v>2.4623072639020655E-2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BC-4FC3-9AD1-46411ECE7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Handicap!$D$78</c:f>
          <c:strCache>
            <c:ptCount val="1"/>
            <c:pt idx="0">
              <c:v>Part de la population de moins de 20 ans percevant  l'AEEH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23639074074074071"/>
          <c:w val="0.95181018518518523"/>
          <c:h val="0.579537499999999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Handicap!$D$78</c:f>
              <c:strCache>
                <c:ptCount val="1"/>
                <c:pt idx="0">
                  <c:v>Part de la population de moins de 20 ans percevant  l'AEEH</c:v>
                </c:pt>
              </c:strCache>
            </c:strRef>
          </c:tx>
          <c:spPr>
            <a:solidFill>
              <a:srgbClr val="9D2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Handicap!$B$79:$B$81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Handicap!$D$79:$D$81</c:f>
              <c:numCache>
                <c:formatCode>0.0%</c:formatCode>
                <c:ptCount val="3"/>
                <c:pt idx="0">
                  <c:v>2.283722552751194E-2</c:v>
                </c:pt>
                <c:pt idx="1">
                  <c:v>2.2079298577345547E-2</c:v>
                </c:pt>
                <c:pt idx="2">
                  <c:v>2.1433738945490159E-2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6-4E19-8139-9EEA548BD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Handicap!$C$77</c:f>
          <c:strCache>
            <c:ptCount val="1"/>
            <c:pt idx="0">
              <c:v>Poids des prestations handicap dans la population totale</c:v>
            </c:pt>
          </c:strCache>
        </c:strRef>
      </c:tx>
      <c:layout>
        <c:manualLayout>
          <c:xMode val="edge"/>
          <c:yMode val="edge"/>
          <c:x val="0.13606703390914363"/>
          <c:y val="3.8484848484848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23639074074074071"/>
          <c:w val="0.95181018518518523"/>
          <c:h val="0.45125454545454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Handicap!$C$78</c:f>
              <c:strCache>
                <c:ptCount val="1"/>
                <c:pt idx="0">
                  <c:v>Part de la population de plus de 20 ans percevant l'AAH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Handicap!$B$79:$B$81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Handicap!$C$79:$C$81</c:f>
              <c:numCache>
                <c:formatCode>0.0%</c:formatCode>
                <c:ptCount val="3"/>
                <c:pt idx="0">
                  <c:v>2.1412123659033482E-2</c:v>
                </c:pt>
                <c:pt idx="1">
                  <c:v>2.5172091166573644E-2</c:v>
                </c:pt>
                <c:pt idx="2">
                  <c:v>2.4623072639020655E-2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1-44FC-8779-FB2B1435DC51}"/>
            </c:ext>
          </c:extLst>
        </c:ser>
        <c:ser>
          <c:idx val="0"/>
          <c:order val="1"/>
          <c:tx>
            <c:strRef>
              <c:f>Handicap!$D$78</c:f>
              <c:strCache>
                <c:ptCount val="1"/>
                <c:pt idx="0">
                  <c:v>Part de la population de moins de 20 ans percevant  l'AEEH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Handicap!$B$79:$B$81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Handicap!$D$79:$D$81</c:f>
              <c:numCache>
                <c:formatCode>0.0%</c:formatCode>
                <c:ptCount val="3"/>
                <c:pt idx="0">
                  <c:v>2.283722552751194E-2</c:v>
                </c:pt>
                <c:pt idx="1">
                  <c:v>2.2079298577345547E-2</c:v>
                </c:pt>
                <c:pt idx="2">
                  <c:v>2.1433738945490159E-2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81-44FC-8779-FB2B1435D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815195216274774E-2"/>
          <c:y val="0.86903030303030315"/>
          <c:w val="0.80420410970957401"/>
          <c:h val="9.8898989898989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Précarité!$C$66</c:f>
          <c:strCache>
            <c:ptCount val="1"/>
            <c:pt idx="0">
              <c:v>Etablissements médico-sociaux à destination des adultes et familles en difficulté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50904560695925538"/>
          <c:y val="0.18148270944417702"/>
          <c:w val="0.49095439304074462"/>
          <c:h val="0.70898402777777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Précarité!$C$67</c:f>
              <c:strCache>
                <c:ptCount val="1"/>
                <c:pt idx="0">
                  <c:v>Nombre d'établissements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D2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Précarité!$B$68:$B$73</c:f>
              <c:strCache>
                <c:ptCount val="6"/>
                <c:pt idx="0">
                  <c:v>Centre Accueil Demandeurs Asile (C.A.D.A.)</c:v>
                </c:pt>
                <c:pt idx="1">
                  <c:v>Centre Hébergement &amp; Réinsertion Sociale (C.H.R.S.)</c:v>
                </c:pt>
                <c:pt idx="2">
                  <c:v>Centre Provisoire Hébergement (C.P.H.)</c:v>
                </c:pt>
                <c:pt idx="3">
                  <c:v>Résidence Hôtelière à Vocation Sociale (R.H.V.S.)</c:v>
                </c:pt>
                <c:pt idx="4">
                  <c:v>Autre Centre d'Accueil</c:v>
                </c:pt>
                <c:pt idx="5">
                  <c:v>Service d'aide et d'accompagnement à domicile aux familles</c:v>
                </c:pt>
              </c:strCache>
            </c:strRef>
          </c:cat>
          <c:val>
            <c:numRef>
              <c:f>Précarité!$C$68:$C$73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2-4008-896D-B5C8DDE39291}"/>
            </c:ext>
          </c:extLst>
        </c:ser>
        <c:ser>
          <c:idx val="1"/>
          <c:order val="1"/>
          <c:tx>
            <c:strRef>
              <c:f>Précarité!$D$67</c:f>
              <c:strCache>
                <c:ptCount val="1"/>
                <c:pt idx="0">
                  <c:v>Nombre de places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Précarité!$B$68:$B$73</c:f>
              <c:strCache>
                <c:ptCount val="6"/>
                <c:pt idx="0">
                  <c:v>Centre Accueil Demandeurs Asile (C.A.D.A.)</c:v>
                </c:pt>
                <c:pt idx="1">
                  <c:v>Centre Hébergement &amp; Réinsertion Sociale (C.H.R.S.)</c:v>
                </c:pt>
                <c:pt idx="2">
                  <c:v>Centre Provisoire Hébergement (C.P.H.)</c:v>
                </c:pt>
                <c:pt idx="3">
                  <c:v>Résidence Hôtelière à Vocation Sociale (R.H.V.S.)</c:v>
                </c:pt>
                <c:pt idx="4">
                  <c:v>Autre Centre d'Accueil</c:v>
                </c:pt>
                <c:pt idx="5">
                  <c:v>Service d'aide et d'accompagnement à domicile aux familles</c:v>
                </c:pt>
              </c:strCache>
            </c:strRef>
          </c:cat>
          <c:val>
            <c:numRef>
              <c:f>Précarité!$D$68:$D$72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72-4008-896D-B5C8DDE39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4"/>
        <c:axId val="494618623"/>
        <c:axId val="494619103"/>
      </c:barChart>
      <c:catAx>
        <c:axId val="4946186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t"/>
        <c:numFmt formatCode="0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391699346405229"/>
          <c:y val="0.91242083333333335"/>
          <c:w val="0.70863511329710016"/>
          <c:h val="4.2508101851851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Précarité!$C$78</c:f>
          <c:strCache>
            <c:ptCount val="1"/>
            <c:pt idx="0">
              <c:v>Part de ménages bénéficiaires du RSA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3262962962962964E-2"/>
          <c:y val="0.23639074074074071"/>
          <c:w val="0.95181018518518523"/>
          <c:h val="0.579537499999999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Précarité!$C$78</c:f>
              <c:strCache>
                <c:ptCount val="1"/>
                <c:pt idx="0">
                  <c:v>Part de ménages bénéficiaires du RSA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Précarité!$B$79:$B$81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Précarité!$C$79:$C$81</c:f>
              <c:numCache>
                <c:formatCode>0.0%</c:formatCode>
                <c:ptCount val="3"/>
                <c:pt idx="0">
                  <c:v>4.0065808020696765E-2</c:v>
                </c:pt>
                <c:pt idx="1">
                  <c:v>4.5749900831183465E-2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B-44A4-B314-A26B8B9D4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Précarité!$C$87</c:f>
          <c:strCache>
            <c:ptCount val="1"/>
            <c:pt idx="0">
              <c:v>1er décile de revenu annuel par UC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6576512345679012"/>
          <c:y val="0.23639074074074071"/>
          <c:w val="0.782307414823599"/>
          <c:h val="0.579537499999999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Précarité!$C$87</c:f>
              <c:strCache>
                <c:ptCount val="1"/>
                <c:pt idx="0">
                  <c:v>1er décile de revenu annuel par UC</c:v>
                </c:pt>
              </c:strCache>
            </c:strRef>
          </c:tx>
          <c:spPr>
            <a:solidFill>
              <a:srgbClr val="9D2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Précarité!$B$88:$B$90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Précarité!$C$88:$C$90</c:f>
              <c:numCache>
                <c:formatCode>#\ ##0\ "€"</c:formatCode>
                <c:ptCount val="3"/>
                <c:pt idx="0">
                  <c:v>14740</c:v>
                </c:pt>
                <c:pt idx="1">
                  <c:v>12400</c:v>
                </c:pt>
                <c:pt idx="2">
                  <c:v>12620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7-4814-9B24-3CD3BAB40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€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'Emissions de GES'!$B$66</c:f>
          <c:strCache>
            <c:ptCount val="1"/>
            <c:pt idx="0">
              <c:v>Emissions de GES par secteur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2228104575163397"/>
          <c:y val="0.14620486111111114"/>
          <c:w val="0.60716339869281044"/>
          <c:h val="0.779539583333333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'Emissions de GES'!$B$67:$I$67</c:f>
              <c:strCache>
                <c:ptCount val="8"/>
                <c:pt idx="0">
                  <c:v>Agriculture</c:v>
                </c:pt>
                <c:pt idx="1">
                  <c:v>Industrie</c:v>
                </c:pt>
                <c:pt idx="2">
                  <c:v>Tertiaire</c:v>
                </c:pt>
                <c:pt idx="3">
                  <c:v>Résidentiel</c:v>
                </c:pt>
                <c:pt idx="4">
                  <c:v>Déchets</c:v>
                </c:pt>
                <c:pt idx="5">
                  <c:v>Transport Routier</c:v>
                </c:pt>
                <c:pt idx="6">
                  <c:v>Autres transports</c:v>
                </c:pt>
                <c:pt idx="7">
                  <c:v>Autres secteurs </c:v>
                </c:pt>
              </c:strCache>
            </c:strRef>
          </c:cat>
          <c:val>
            <c:numRef>
              <c:f>'Emissions de GES'!$B$68:$I$68</c:f>
              <c:numCache>
                <c:formatCode>0</c:formatCode>
                <c:ptCount val="8"/>
                <c:pt idx="0">
                  <c:v>48.57126349</c:v>
                </c:pt>
                <c:pt idx="1">
                  <c:v>49.614910731999998</c:v>
                </c:pt>
                <c:pt idx="2" formatCode="_-* #\ ##0_-;\-* #\ ##0_-;_-* &quot;-&quot;??_-;_-@_-">
                  <c:v>28.48771601</c:v>
                </c:pt>
                <c:pt idx="3" formatCode="_-* #\ ##0_-;\-* #\ ##0_-;_-* &quot;-&quot;??_-;_-@_-">
                  <c:v>58.018386640000003</c:v>
                </c:pt>
                <c:pt idx="4" formatCode="_-* #\ ##0_-;\-* #\ ##0_-;_-* &quot;-&quot;??_-;_-@_-">
                  <c:v>0.94545033899999997</c:v>
                </c:pt>
                <c:pt idx="5" formatCode="_-* #\ ##0_-;\-* #\ ##0_-;_-* &quot;-&quot;??_-;_-@_-">
                  <c:v>162.325852</c:v>
                </c:pt>
                <c:pt idx="6" formatCode="_-* #\ ##0_-;\-* #\ ##0_-;_-* &quot;-&quot;??_-;_-@_-">
                  <c:v>0.90453558700000003</c:v>
                </c:pt>
                <c:pt idx="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20B-9914-65943488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4"/>
        <c:axId val="494618623"/>
        <c:axId val="494619103"/>
      </c:barChart>
      <c:catAx>
        <c:axId val="4946186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t"/>
        <c:numFmt formatCode="0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Emploi!$I$46</c:f>
          <c:strCache>
            <c:ptCount val="1"/>
            <c:pt idx="0">
              <c:v>Part des emplois occupés par des résidents de l'EPCI en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16049382716"/>
          <c:y val="0.15789837962962963"/>
          <c:w val="0.5578227064111233"/>
          <c:h val="0.785806801313699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Emploi!$I$47</c:f>
              <c:strCache>
                <c:ptCount val="1"/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Emploi!$I$48:$I$61</c:f>
              <c:numCache>
                <c:formatCode>0%</c:formatCode>
                <c:ptCount val="8"/>
                <c:pt idx="0">
                  <c:v>0.45823821361459732</c:v>
                </c:pt>
                <c:pt idx="1">
                  <c:v>0.53086206183746687</c:v>
                </c:pt>
                <c:pt idx="2">
                  <c:v>0.41027688533473583</c:v>
                </c:pt>
                <c:pt idx="3">
                  <c:v>0.57740766738043203</c:v>
                </c:pt>
                <c:pt idx="5">
                  <c:v>0.48399247797117684</c:v>
                </c:pt>
                <c:pt idx="6">
                  <c:v>0.63814060018469732</c:v>
                </c:pt>
                <c:pt idx="7">
                  <c:v>0.66646110647799872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C-427D-A05B-A096283A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'Emissions de GES'!$B$77:$K$77</c:f>
          <c:strCache>
            <c:ptCount val="10"/>
            <c:pt idx="0">
              <c:v>Emissions de Gaz à Effet de Serre (kTeq.CO² 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347920317604E-2"/>
          <c:y val="0.26031888888888888"/>
          <c:w val="0.90869281045751638"/>
          <c:h val="0.539556111111111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'Emissions de GES'!$B$78:$K$78</c:f>
              <c:numCache>
                <c:formatCode>0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'Emissions de GES'!$B$79:$K$79</c:f>
              <c:numCache>
                <c:formatCode>_-* #\ ##0_-;\-* #\ ##0_-;_-* "-"??_-;_-@_-</c:formatCode>
                <c:ptCount val="10"/>
                <c:pt idx="0">
                  <c:v>408.5571794</c:v>
                </c:pt>
                <c:pt idx="1">
                  <c:v>406.53956410000001</c:v>
                </c:pt>
                <c:pt idx="2">
                  <c:v>393.95809869999999</c:v>
                </c:pt>
                <c:pt idx="3">
                  <c:v>405.05377279999999</c:v>
                </c:pt>
                <c:pt idx="4">
                  <c:v>394.6875101</c:v>
                </c:pt>
                <c:pt idx="5">
                  <c:v>389.1781436</c:v>
                </c:pt>
                <c:pt idx="6">
                  <c:v>347.83514769999999</c:v>
                </c:pt>
                <c:pt idx="7">
                  <c:v>361.74332149999998</c:v>
                </c:pt>
                <c:pt idx="8">
                  <c:v>348.86811469999998</c:v>
                </c:pt>
                <c:pt idx="9">
                  <c:v>352.63799210000002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E1-47A2-B4B9-46DB40B8D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'Emissions de GES'!$B$66:$D$66</c:f>
          <c:strCache>
            <c:ptCount val="3"/>
            <c:pt idx="0">
              <c:v>Emissions de GES par secteur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602231121951601"/>
          <c:y val="0.19062058399729426"/>
          <c:w val="0.56795537756096803"/>
          <c:h val="0.539138814800858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4-42D3-AB8D-87B6E5B445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4-42D3-AB8D-87B6E5B445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04-42D3-AB8D-87B6E5B445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04-42D3-AB8D-87B6E5B4452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04-42D3-AB8D-87B6E5B4452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04-42D3-AB8D-87B6E5B4452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04-42D3-AB8D-87B6E5B4452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A04-42D3-AB8D-87B6E5B445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'Emissions de GES'!$B$67:$I$67</c:f>
              <c:strCache>
                <c:ptCount val="8"/>
                <c:pt idx="0">
                  <c:v>Agriculture</c:v>
                </c:pt>
                <c:pt idx="1">
                  <c:v>Industrie</c:v>
                </c:pt>
                <c:pt idx="2">
                  <c:v>Tertiaire</c:v>
                </c:pt>
                <c:pt idx="3">
                  <c:v>Résidentiel</c:v>
                </c:pt>
                <c:pt idx="4">
                  <c:v>Déchets</c:v>
                </c:pt>
                <c:pt idx="5">
                  <c:v>Transport Routier</c:v>
                </c:pt>
                <c:pt idx="6">
                  <c:v>Autres transports</c:v>
                </c:pt>
                <c:pt idx="7">
                  <c:v>Autres secteurs </c:v>
                </c:pt>
              </c:strCache>
            </c:strRef>
          </c:cat>
          <c:val>
            <c:numRef>
              <c:f>'Emissions de GES'!$B$68:$I$68</c:f>
              <c:numCache>
                <c:formatCode>0</c:formatCode>
                <c:ptCount val="8"/>
                <c:pt idx="0">
                  <c:v>48.57126349</c:v>
                </c:pt>
                <c:pt idx="1">
                  <c:v>49.614910731999998</c:v>
                </c:pt>
                <c:pt idx="2" formatCode="_-* #\ ##0_-;\-* #\ ##0_-;_-* &quot;-&quot;??_-;_-@_-">
                  <c:v>28.48771601</c:v>
                </c:pt>
                <c:pt idx="3" formatCode="_-* #\ ##0_-;\-* #\ ##0_-;_-* &quot;-&quot;??_-;_-@_-">
                  <c:v>58.018386640000003</c:v>
                </c:pt>
                <c:pt idx="4" formatCode="_-* #\ ##0_-;\-* #\ ##0_-;_-* &quot;-&quot;??_-;_-@_-">
                  <c:v>0.94545033899999997</c:v>
                </c:pt>
                <c:pt idx="5" formatCode="_-* #\ ##0_-;\-* #\ ##0_-;_-* &quot;-&quot;??_-;_-@_-">
                  <c:v>162.325852</c:v>
                </c:pt>
                <c:pt idx="6" formatCode="_-* #\ ##0_-;\-* #\ ##0_-;_-* &quot;-&quot;??_-;_-@_-">
                  <c:v>0.90453558700000003</c:v>
                </c:pt>
                <c:pt idx="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1-4E44-B785-089FC1AF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90588235294118"/>
          <c:y val="0.7888101851851852"/>
          <c:w val="0.74223398692810461"/>
          <c:h val="0.164152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'Prod et Cons Energie'!$C$66</c:f>
          <c:strCache>
            <c:ptCount val="1"/>
            <c:pt idx="0">
              <c:v>Consommation annuelle d'énergie en 2022 par secteur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2228104575163397"/>
          <c:y val="0.14620486111111114"/>
          <c:w val="0.60716339869281044"/>
          <c:h val="0.779539583333333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 et Cons Energie'!$C$67:$I$67</c:f>
              <c:strCache>
                <c:ptCount val="7"/>
                <c:pt idx="0">
                  <c:v>Agriculture</c:v>
                </c:pt>
                <c:pt idx="1">
                  <c:v>Industrie</c:v>
                </c:pt>
                <c:pt idx="2">
                  <c:v>Tertiaire</c:v>
                </c:pt>
                <c:pt idx="3">
                  <c:v>Résidentiel</c:v>
                </c:pt>
                <c:pt idx="4">
                  <c:v>Déchets</c:v>
                </c:pt>
                <c:pt idx="5">
                  <c:v>Transport Routier</c:v>
                </c:pt>
                <c:pt idx="6">
                  <c:v>Autres transports</c:v>
                </c:pt>
              </c:strCache>
            </c:strRef>
          </c:cat>
          <c:val>
            <c:numRef>
              <c:f>'Prod et Cons Energie'!$C$68:$I$68</c:f>
              <c:numCache>
                <c:formatCode>0</c:formatCode>
                <c:ptCount val="7"/>
                <c:pt idx="0">
                  <c:v>27.507995130000001</c:v>
                </c:pt>
                <c:pt idx="1">
                  <c:v>347.29200420000001</c:v>
                </c:pt>
                <c:pt idx="2" formatCode="_-* #\ ##0_-;\-* #\ ##0_-;_-* &quot;-&quot;??_-;_-@_-">
                  <c:v>199.49133560000001</c:v>
                </c:pt>
                <c:pt idx="3" formatCode="_-* #\ ##0_-;\-* #\ ##0_-;_-* &quot;-&quot;??_-;_-@_-">
                  <c:v>504.44606900000002</c:v>
                </c:pt>
                <c:pt idx="4" formatCode="_-* #\ ##0_-;\-* #\ ##0_-;_-* &quot;-&quot;??_-;_-@_-">
                  <c:v>25.21005358</c:v>
                </c:pt>
                <c:pt idx="5" formatCode="_-* #\ ##0_-;\-* #\ ##0_-;_-* &quot;-&quot;??_-;_-@_-">
                  <c:v>653.86191410000004</c:v>
                </c:pt>
                <c:pt idx="6" formatCode="General">
                  <c:v>7.0349175730000004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5-4DF4-9832-85B8FB321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4"/>
        <c:axId val="494618623"/>
        <c:axId val="494619103"/>
      </c:barChart>
      <c:catAx>
        <c:axId val="4946186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</c:scaling>
        <c:delete val="1"/>
        <c:axPos val="t"/>
        <c:numFmt formatCode="0" sourceLinked="1"/>
        <c:majorTickMark val="none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'Prod et Cons Energie'!$C$66:$E$66</c:f>
          <c:strCache>
            <c:ptCount val="3"/>
            <c:pt idx="0">
              <c:v>Consommation annuelle d'énergie en 2022 par secteur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3260708742700922"/>
          <c:y val="0.24251069107015721"/>
          <c:w val="0.55137055844192295"/>
          <c:h val="0.5216593591072163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DC-4210-A2DB-FFCCFBC99F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DC-4210-A2DB-FFCCFBC99F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DC-4210-A2DB-FFCCFBC99F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DC-4210-A2DB-FFCCFBC99F5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DC-4210-A2DB-FFCCFBC99F5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DC-4210-A2DB-FFCCFBC99F5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DC-4210-A2DB-FFCCFBC99F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'Prod et Cons Energie'!$C$67:$I$67</c:f>
              <c:strCache>
                <c:ptCount val="7"/>
                <c:pt idx="0">
                  <c:v>Agriculture</c:v>
                </c:pt>
                <c:pt idx="1">
                  <c:v>Industrie</c:v>
                </c:pt>
                <c:pt idx="2">
                  <c:v>Tertiaire</c:v>
                </c:pt>
                <c:pt idx="3">
                  <c:v>Résidentiel</c:v>
                </c:pt>
                <c:pt idx="4">
                  <c:v>Déchets</c:v>
                </c:pt>
                <c:pt idx="5">
                  <c:v>Transport Routier</c:v>
                </c:pt>
                <c:pt idx="6">
                  <c:v>Autres transports</c:v>
                </c:pt>
              </c:strCache>
            </c:strRef>
          </c:cat>
          <c:val>
            <c:numRef>
              <c:f>'Prod et Cons Energie'!$C$68:$I$68</c:f>
              <c:numCache>
                <c:formatCode>0</c:formatCode>
                <c:ptCount val="7"/>
                <c:pt idx="0">
                  <c:v>27.507995130000001</c:v>
                </c:pt>
                <c:pt idx="1">
                  <c:v>347.29200420000001</c:v>
                </c:pt>
                <c:pt idx="2" formatCode="_-* #\ ##0_-;\-* #\ ##0_-;_-* &quot;-&quot;??_-;_-@_-">
                  <c:v>199.49133560000001</c:v>
                </c:pt>
                <c:pt idx="3" formatCode="_-* #\ ##0_-;\-* #\ ##0_-;_-* &quot;-&quot;??_-;_-@_-">
                  <c:v>504.44606900000002</c:v>
                </c:pt>
                <c:pt idx="4" formatCode="_-* #\ ##0_-;\-* #\ ##0_-;_-* &quot;-&quot;??_-;_-@_-">
                  <c:v>25.21005358</c:v>
                </c:pt>
                <c:pt idx="5" formatCode="_-* #\ ##0_-;\-* #\ ##0_-;_-* &quot;-&quot;??_-;_-@_-">
                  <c:v>653.86191410000004</c:v>
                </c:pt>
                <c:pt idx="6" formatCode="General">
                  <c:v>7.0349175730000004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9DC-4210-A2DB-FFCCFBC99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90600373874735"/>
          <c:y val="0.80842405363372838"/>
          <c:w val="0.74223398692810461"/>
          <c:h val="0.164152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fr-FR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Consommation d'énergie (GWh/an)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347920317604E-2"/>
          <c:y val="0.25912055555555552"/>
          <c:w val="0.90869281045751638"/>
          <c:h val="0.55486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et Cons Energie'!$B$79</c:f>
              <c:strCache>
                <c:ptCount val="1"/>
                <c:pt idx="0">
                  <c:v>Consommation totale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'Prod et Cons Energie'!$C$78:$L$78</c:f>
              <c:numCache>
                <c:formatCode>0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'Prod et Cons Energie'!$C$79:$L$79</c:f>
              <c:numCache>
                <c:formatCode>0</c:formatCode>
                <c:ptCount val="10"/>
                <c:pt idx="0">
                  <c:v>1879.978991</c:v>
                </c:pt>
                <c:pt idx="1">
                  <c:v>1884.070207</c:v>
                </c:pt>
                <c:pt idx="2">
                  <c:v>1898.0332080000001</c:v>
                </c:pt>
                <c:pt idx="3">
                  <c:v>1909.6564430000001</c:v>
                </c:pt>
                <c:pt idx="4">
                  <c:v>1894.933939</c:v>
                </c:pt>
                <c:pt idx="5">
                  <c:v>1868.5691549999999</c:v>
                </c:pt>
                <c:pt idx="6">
                  <c:v>1723.847835</c:v>
                </c:pt>
                <c:pt idx="7">
                  <c:v>1807.355321</c:v>
                </c:pt>
                <c:pt idx="8">
                  <c:v>1764.8442889999999</c:v>
                </c:pt>
                <c:pt idx="9">
                  <c:v>1801.2881299999999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5-4EAE-A8ED-A6DCA87E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6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1"/>
        <c:axPos val="l"/>
        <c:numFmt formatCode="0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'Prod et Cons Energie'!$C$83:$E$83</c:f>
          <c:strCache>
            <c:ptCount val="3"/>
            <c:pt idx="0">
              <c:v>Production d'énergie renouvelable par grande fiière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401903989432278"/>
          <c:y val="0.24251071428571427"/>
          <c:w val="0.50722260219713156"/>
          <c:h val="0.617413492063492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87-4126-8D00-4FD3165A56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87-4126-8D00-4FD3165A56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87-4126-8D00-4FD3165A56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'Prod et Cons Energie'!$C$84:$E$84</c:f>
              <c:strCache>
                <c:ptCount val="3"/>
                <c:pt idx="0">
                  <c:v>Energie Electrique</c:v>
                </c:pt>
                <c:pt idx="1">
                  <c:v>Energie Thermique</c:v>
                </c:pt>
                <c:pt idx="2">
                  <c:v>Gaz</c:v>
                </c:pt>
              </c:strCache>
            </c:strRef>
          </c:cat>
          <c:val>
            <c:numRef>
              <c:f>'Prod et Cons Energie'!$C$85:$E$85</c:f>
              <c:numCache>
                <c:formatCode>_-* #\ ##0_-;\-* #\ ##0_-;_-* "-"??_-;_-@_-</c:formatCode>
                <c:ptCount val="3"/>
                <c:pt idx="0">
                  <c:v>20.121129</c:v>
                </c:pt>
                <c:pt idx="1">
                  <c:v>162.02053749999999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87-4126-8D00-4FD3165A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90600373874735"/>
          <c:y val="0.86890039682539677"/>
          <c:w val="0.74223398692810461"/>
          <c:h val="0.10367658730158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'Prod et Cons Energie'!$F$83:$H$83</c:f>
          <c:strCache>
            <c:ptCount val="3"/>
            <c:pt idx="0">
              <c:v>Production d'électricité renouvelable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5605404351621902"/>
          <c:y val="0.24755039682539681"/>
          <c:w val="0.50722260219713156"/>
          <c:h val="0.61741349206349205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8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76-4635-A565-0822F18B8A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76-4635-A565-0822F18B8A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76-4635-A565-0822F18B8A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'Prod et Cons Energie'!$F$84:$H$84</c:f>
              <c:strCache>
                <c:ptCount val="3"/>
                <c:pt idx="0">
                  <c:v>Photovoltaïque</c:v>
                </c:pt>
                <c:pt idx="1">
                  <c:v>Eolien</c:v>
                </c:pt>
                <c:pt idx="2">
                  <c:v>Hydro</c:v>
                </c:pt>
              </c:strCache>
            </c:strRef>
          </c:cat>
          <c:val>
            <c:numRef>
              <c:f>'Prod et Cons Energie'!$F$85:$H$85</c:f>
              <c:numCache>
                <c:formatCode>_-* #\ ##0_-;\-* #\ ##0_-;_-* "-"??_-;_-@_-</c:formatCode>
                <c:ptCount val="3"/>
                <c:pt idx="0">
                  <c:v>10.937768999999999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76-4635-A565-0822F18B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90601065248248"/>
          <c:y val="0.8789797619047619"/>
          <c:w val="0.74223398692810461"/>
          <c:h val="0.118795634920634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fr-FR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Production d'énergie renouvelable (GWh/an)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347920317604E-2"/>
          <c:y val="0.3085094339622641"/>
          <c:w val="0.90869281045751638"/>
          <c:h val="0.463143081761006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'Prod et Cons Energie'!$B$81</c:f>
              <c:strCache>
                <c:ptCount val="1"/>
                <c:pt idx="0">
                  <c:v>Taux de couverture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'Prod et Cons Energie'!$C$78:$L$78</c:f>
              <c:numCache>
                <c:formatCode>0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'Prod et Cons Energie'!$C$81:$L$81</c:f>
              <c:numCache>
                <c:formatCode>0%</c:formatCode>
                <c:ptCount val="10"/>
                <c:pt idx="0">
                  <c:v>7.4817723322100668E-2</c:v>
                </c:pt>
                <c:pt idx="1">
                  <c:v>7.0461904554706439E-2</c:v>
                </c:pt>
                <c:pt idx="2">
                  <c:v>8.6681753515452722E-2</c:v>
                </c:pt>
                <c:pt idx="3">
                  <c:v>5.7655083825986386E-2</c:v>
                </c:pt>
                <c:pt idx="4">
                  <c:v>7.0103262159156465E-2</c:v>
                </c:pt>
                <c:pt idx="5">
                  <c:v>5.3034147457068567E-2</c:v>
                </c:pt>
                <c:pt idx="6">
                  <c:v>6.4958815927044972E-2</c:v>
                </c:pt>
                <c:pt idx="7">
                  <c:v>8.5602878859701539E-2</c:v>
                </c:pt>
                <c:pt idx="8">
                  <c:v>6.1530624416463744E-2</c:v>
                </c:pt>
                <c:pt idx="9">
                  <c:v>8.5086290664670064E-2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C-4F47-8E81-798F3CAF3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476415"/>
        <c:axId val="523478335"/>
      </c:barChart>
      <c:lineChart>
        <c:grouping val="standard"/>
        <c:varyColors val="0"/>
        <c:ser>
          <c:idx val="0"/>
          <c:order val="0"/>
          <c:tx>
            <c:strRef>
              <c:f>'Prod et Cons Energie'!$B$80</c:f>
              <c:strCache>
                <c:ptCount val="1"/>
                <c:pt idx="0">
                  <c:v>Production d'énergie renouvelable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C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D09E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'Prod et Cons Energie'!$C$78:$L$78</c:f>
              <c:numCache>
                <c:formatCode>0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'Prod et Cons Energie'!$C$80:$L$80</c:f>
              <c:numCache>
                <c:formatCode>0</c:formatCode>
                <c:ptCount val="10"/>
                <c:pt idx="0">
                  <c:v>140.65574799999999</c:v>
                </c:pt>
                <c:pt idx="1">
                  <c:v>132.7551751</c:v>
                </c:pt>
                <c:pt idx="2">
                  <c:v>164.52484670000001</c:v>
                </c:pt>
                <c:pt idx="3">
                  <c:v>110.1014023</c:v>
                </c:pt>
                <c:pt idx="4">
                  <c:v>132.84105070000001</c:v>
                </c:pt>
                <c:pt idx="5">
                  <c:v>99.097972100000007</c:v>
                </c:pt>
                <c:pt idx="6">
                  <c:v>111.9791142</c:v>
                </c:pt>
                <c:pt idx="7">
                  <c:v>154.7148186</c:v>
                </c:pt>
                <c:pt idx="8">
                  <c:v>108.59197109999999</c:v>
                </c:pt>
                <c:pt idx="9">
                  <c:v>153.26492539999998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C-4F47-8E81-798F3CAF3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618623"/>
        <c:axId val="494619103"/>
      </c:lineChart>
      <c:catAx>
        <c:axId val="49461862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8623"/>
        <c:crosses val="autoZero"/>
        <c:crossBetween val="between"/>
      </c:valAx>
      <c:valAx>
        <c:axId val="523478335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3476415"/>
        <c:crosses val="max"/>
        <c:crossBetween val="between"/>
      </c:valAx>
      <c:catAx>
        <c:axId val="523476415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5234783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275055232302003E-2"/>
          <c:y val="0.86270277777777782"/>
          <c:w val="0.9"/>
          <c:h val="8.7947796934865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'Occupation du Sol_CLC'!$C$46:$G$46</c:f>
          <c:strCache>
            <c:ptCount val="5"/>
            <c:pt idx="0">
              <c:v>Occupation du sol en 2018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4580353405088806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'Occupation du Sol_CLC'!$C$47</c:f>
              <c:strCache>
                <c:ptCount val="1"/>
                <c:pt idx="0">
                  <c:v>Surface Artificielles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2DE6731-A082-44A4-A4EC-4BEFF73FDD2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88E-47B6-9EA4-637EE7EB1F5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C66C031-98CA-468D-86F2-8258C62FC84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88E-47B6-9EA4-637EE7EB1F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AD1498C-320B-4FDC-B366-353BF145C44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88E-47B6-9EA4-637EE7EB1F5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491AFD8-1603-4B5F-AEAF-A22851EFD69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88E-47B6-9EA4-637EE7EB1F5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88E-47B6-9EA4-637EE7EB1F5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EE714E-76A3-4D23-86E8-68D8AC5197D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88E-47B6-9EA4-637EE7EB1F5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C3E1710-E4F4-4B9F-9E2E-1E147FC6AE9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388E-47B6-9EA4-637EE7EB1F5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66CD1B6-79C2-47B5-B372-F9E4C6FEC44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88E-47B6-9EA4-637EE7EB1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'Occupation du Sol_CLC'!$B$48:$B$61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du Sol_CLC'!$C$48:$C$61</c:f>
              <c:numCache>
                <c:formatCode>0%</c:formatCode>
                <c:ptCount val="8"/>
                <c:pt idx="0">
                  <c:v>0.28438323872467969</c:v>
                </c:pt>
                <c:pt idx="1">
                  <c:v>0.20278395940486085</c:v>
                </c:pt>
                <c:pt idx="2">
                  <c:v>0.1038243637352181</c:v>
                </c:pt>
                <c:pt idx="3">
                  <c:v>5.8334680485679871E-2</c:v>
                </c:pt>
                <c:pt idx="5">
                  <c:v>0.11572141683888688</c:v>
                </c:pt>
                <c:pt idx="6">
                  <c:v>4.532121248041359E-2</c:v>
                </c:pt>
                <c:pt idx="7">
                  <c:v>5.6799231969600926E-2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du Sol_CLC'!$H$48:$H$61</c15:f>
                <c15:dlblRangeCache>
                  <c:ptCount val="8"/>
                  <c:pt idx="0">
                    <c:v>28%</c:v>
                  </c:pt>
                  <c:pt idx="1">
                    <c:v>20%</c:v>
                  </c:pt>
                  <c:pt idx="2">
                    <c:v>10%</c:v>
                  </c:pt>
                  <c:pt idx="5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8E-47B6-9EA4-637EE7EB1F51}"/>
            </c:ext>
          </c:extLst>
        </c:ser>
        <c:ser>
          <c:idx val="0"/>
          <c:order val="1"/>
          <c:tx>
            <c:strRef>
              <c:f>'Occupation du Sol_CLC'!$D$47</c:f>
              <c:strCache>
                <c:ptCount val="1"/>
                <c:pt idx="0">
                  <c:v>Surfaces agricoles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FECED4F-7E66-4524-BE35-05637113FD4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388E-47B6-9EA4-637EE7EB1F5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060352B-CA00-4E2D-8561-B0C40C5D9ED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88E-47B6-9EA4-637EE7EB1F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B32E250-80A9-4ABC-BADD-8F6500F920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88E-47B6-9EA4-637EE7EB1F5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96ECCA0-97A7-4C22-9688-83370FCC9B8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88E-47B6-9EA4-637EE7EB1F5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88E-47B6-9EA4-637EE7EB1F5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1EE33A3-0483-441E-8A7D-9A6101EA221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88E-47B6-9EA4-637EE7EB1F5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7FF8FCC-AF6A-4984-84C8-BBBB22A8CBF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88E-47B6-9EA4-637EE7EB1F5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1FD672A-139D-446F-BE67-7F6FA63D277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88E-47B6-9EA4-637EE7EB1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du Sol_CLC'!$B$48:$B$61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du Sol_CLC'!$D$48:$D$61</c:f>
              <c:numCache>
                <c:formatCode>0%</c:formatCode>
                <c:ptCount val="8"/>
                <c:pt idx="0">
                  <c:v>0.69487051204445105</c:v>
                </c:pt>
                <c:pt idx="1">
                  <c:v>0.47777487424649301</c:v>
                </c:pt>
                <c:pt idx="2">
                  <c:v>0.87334608733105823</c:v>
                </c:pt>
                <c:pt idx="3">
                  <c:v>0.68089267637739881</c:v>
                </c:pt>
                <c:pt idx="5">
                  <c:v>0.67255152413875663</c:v>
                </c:pt>
                <c:pt idx="6">
                  <c:v>0.56080163032686969</c:v>
                </c:pt>
                <c:pt idx="7">
                  <c:v>0.47503672052399382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du Sol_CLC'!$I$48:$I$61</c15:f>
                <c15:dlblRangeCache>
                  <c:ptCount val="8"/>
                  <c:pt idx="0">
                    <c:v>69%</c:v>
                  </c:pt>
                  <c:pt idx="1">
                    <c:v>48%</c:v>
                  </c:pt>
                  <c:pt idx="2">
                    <c:v>87%</c:v>
                  </c:pt>
                  <c:pt idx="3">
                    <c:v>68%</c:v>
                  </c:pt>
                  <c:pt idx="5">
                    <c:v>67%</c:v>
                  </c:pt>
                  <c:pt idx="6">
                    <c:v>56%</c:v>
                  </c:pt>
                  <c:pt idx="7">
                    <c:v>48%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388E-47B6-9EA4-637EE7EB1F51}"/>
            </c:ext>
          </c:extLst>
        </c:ser>
        <c:ser>
          <c:idx val="2"/>
          <c:order val="2"/>
          <c:tx>
            <c:strRef>
              <c:f>'Occupation du Sol_CLC'!$E$47</c:f>
              <c:strCache>
                <c:ptCount val="1"/>
                <c:pt idx="0">
                  <c:v>Fôrtes ou Milieux semi-naturels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75FB49E-754D-4BFC-BFE4-D7A900A23DC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388E-47B6-9EA4-637EE7EB1F5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77A7598-FC72-4D56-8D3D-70108DE740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88E-47B6-9EA4-637EE7EB1F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E705AC4-1A19-4715-BC88-A22DB92467E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388E-47B6-9EA4-637EE7EB1F5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4512555-0961-457D-B543-11558175EC8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88E-47B6-9EA4-637EE7EB1F5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88E-47B6-9EA4-637EE7EB1F5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2485447-93C7-46FD-A566-0279837270E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88E-47B6-9EA4-637EE7EB1F5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9050108-A06F-4E8B-BAE5-E26594BE3B4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88E-47B6-9EA4-637EE7EB1F5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6F1706-A9B8-4767-843A-3147EFEA3CC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88E-47B6-9EA4-637EE7EB1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du Sol_CLC'!$B$48:$B$61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du Sol_CLC'!$E$48:$E$61</c:f>
              <c:numCache>
                <c:formatCode>0%</c:formatCode>
                <c:ptCount val="8"/>
                <c:pt idx="0">
                  <c:v>2.0746249230869363E-2</c:v>
                </c:pt>
                <c:pt idx="1">
                  <c:v>0.31944116634864617</c:v>
                </c:pt>
                <c:pt idx="2">
                  <c:v>1.8380529994304706E-3</c:v>
                </c:pt>
                <c:pt idx="3">
                  <c:v>0.25927975783494789</c:v>
                </c:pt>
                <c:pt idx="5">
                  <c:v>0.20719662018163426</c:v>
                </c:pt>
                <c:pt idx="6">
                  <c:v>0.39083673433182931</c:v>
                </c:pt>
                <c:pt idx="7">
                  <c:v>0.45890633215860022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du Sol_CLC'!$J$48:$J$61</c15:f>
                <c15:dlblRangeCache>
                  <c:ptCount val="8"/>
                  <c:pt idx="1">
                    <c:v>32%</c:v>
                  </c:pt>
                  <c:pt idx="3">
                    <c:v>26%</c:v>
                  </c:pt>
                  <c:pt idx="5">
                    <c:v>21%</c:v>
                  </c:pt>
                  <c:pt idx="6">
                    <c:v>39%</c:v>
                  </c:pt>
                  <c:pt idx="7">
                    <c:v>46%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388E-47B6-9EA4-637EE7EB1F51}"/>
            </c:ext>
          </c:extLst>
        </c:ser>
        <c:ser>
          <c:idx val="3"/>
          <c:order val="3"/>
          <c:tx>
            <c:strRef>
              <c:f>'Occupation du Sol_CLC'!$F$47</c:f>
              <c:strCache>
                <c:ptCount val="1"/>
                <c:pt idx="0">
                  <c:v>Zones Humides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8674C53-20FD-4520-85DA-8828FAF7CA8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388E-47B6-9EA4-637EE7EB1F5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2CBE7B4-A8F3-48DE-876C-E4ECB481262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388E-47B6-9EA4-637EE7EB1F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B3373E1-35FF-4A62-9569-6D5EE123A5F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388E-47B6-9EA4-637EE7EB1F5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CA9B0DA-2A32-4514-A54D-778B9477A97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388E-47B6-9EA4-637EE7EB1F5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388E-47B6-9EA4-637EE7EB1F5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89A6E8D-2935-4D7F-AACA-845AD7FA61D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388E-47B6-9EA4-637EE7EB1F5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079779F-89F0-49BF-91E5-15C83AD3A1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3-388E-47B6-9EA4-637EE7EB1F5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F7A0FA2-C2C7-4CE2-BB2B-FBEE57E12D0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388E-47B6-9EA4-637EE7EB1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du Sol_CLC'!$B$48:$B$61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du Sol_CLC'!$F$48:$F$61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5.0673144317174047E-4</c:v>
                </c:pt>
                <c:pt idx="7">
                  <c:v>7.5949632014053899E-4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du Sol_CLC'!$K$48:$K$61</c15:f>
                <c15:dlblRangeCache>
                  <c:ptCount val="8"/>
                </c15:dlblRangeCache>
              </c15:datalabelsRange>
            </c:ext>
            <c:ext xmlns:c16="http://schemas.microsoft.com/office/drawing/2014/chart" uri="{C3380CC4-5D6E-409C-BE32-E72D297353CC}">
              <c16:uniqueId val="{00000003-388E-47B6-9EA4-637EE7EB1F51}"/>
            </c:ext>
          </c:extLst>
        </c:ser>
        <c:ser>
          <c:idx val="4"/>
          <c:order val="4"/>
          <c:tx>
            <c:strRef>
              <c:f>'Occupation du Sol_CLC'!$G$47</c:f>
              <c:strCache>
                <c:ptCount val="1"/>
                <c:pt idx="0">
                  <c:v>Espaces en eau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F30FB2D-4AFD-4D09-A819-FB81F4B4BAE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388E-47B6-9EA4-637EE7EB1F5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E8D563-397D-4F9D-819E-FCEC177C1FC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388E-47B6-9EA4-637EE7EB1F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C1B81F2-4062-4ACF-A1E2-40B55FF4F70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388E-47B6-9EA4-637EE7EB1F5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4259203-C02F-40F1-BA70-7B6A04AEE9C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388E-47B6-9EA4-637EE7EB1F5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388E-47B6-9EA4-637EE7EB1F5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B152435-8BA1-4E94-9ABD-7A4EF46A3AD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388E-47B6-9EA4-637EE7EB1F5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C2FF61F-FB40-4F90-A62B-AB44D7E7B29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388E-47B6-9EA4-637EE7EB1F5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66550CE-2478-4CCC-9898-B069E596295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388E-47B6-9EA4-637EE7EB1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du Sol_CLC'!$B$48:$B$61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du Sol_CLC'!$G$48:$G$61</c:f>
              <c:numCache>
                <c:formatCode>0%</c:formatCode>
                <c:ptCount val="8"/>
                <c:pt idx="0">
                  <c:v>0.28438323872467969</c:v>
                </c:pt>
                <c:pt idx="1">
                  <c:v>0.20278395940486085</c:v>
                </c:pt>
                <c:pt idx="2">
                  <c:v>0.1038243637352181</c:v>
                </c:pt>
                <c:pt idx="3">
                  <c:v>5.8334680485679871E-2</c:v>
                </c:pt>
                <c:pt idx="5">
                  <c:v>0.11572141683888688</c:v>
                </c:pt>
                <c:pt idx="6">
                  <c:v>4.532121248041359E-2</c:v>
                </c:pt>
                <c:pt idx="7">
                  <c:v>5.6799231969600926E-2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du Sol_CLC'!$L$48:$L$61</c15:f>
                <c15:dlblRangeCache>
                  <c:ptCount val="8"/>
                  <c:pt idx="0">
                    <c:v>28%</c:v>
                  </c:pt>
                  <c:pt idx="1">
                    <c:v>20%</c:v>
                  </c:pt>
                  <c:pt idx="2">
                    <c:v>10%</c:v>
                  </c:pt>
                  <c:pt idx="5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388E-47B6-9EA4-637EE7EB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238795115102319E-2"/>
          <c:y val="0.88886088267176533"/>
          <c:w val="0.95580599344136119"/>
          <c:h val="8.1798048426163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'Artificialisation CEREMA'!$C$46:$F$46</c:f>
          <c:strCache>
            <c:ptCount val="4"/>
            <c:pt idx="0">
              <c:v>Destination des surfaces artificialisées de 2009 à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3198148790495207"/>
          <c:w val="0.47418782159637607"/>
          <c:h val="0.73709903342847438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'Artificialisation CEREMA'!$C$47</c:f>
              <c:strCache>
                <c:ptCount val="1"/>
                <c:pt idx="0">
                  <c:v>Pour Activité économique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11ED524-B020-425A-855D-5AB1723CDAB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3DA-4465-B993-D9E17AC2280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E82DD0-2586-4642-B262-B19FFF6EE5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3DA-4465-B993-D9E17AC2280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3C7846A-3996-4FD9-9A2B-DACB9B61CB8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3DA-4465-B993-D9E17AC2280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6563961-3831-49A7-9357-9FDF32661AC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3DA-4465-B993-D9E17AC2280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3DA-4465-B993-D9E17AC2280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DECB3D6-091D-44E3-9FE1-2025FCDC503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3DA-4465-B993-D9E17AC2280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079709E-8685-4386-AF8D-334F59D31F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3DA-4465-B993-D9E17AC2280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4D4C9A1-D8A1-43A5-BAA8-0B05A058B80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3DA-4465-B993-D9E17AC22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'Artificialisation CEREMA'!$B$48:$B$61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'Artificialisation CEREMA'!$C$48:$C$61</c:f>
              <c:numCache>
                <c:formatCode>0%</c:formatCode>
                <c:ptCount val="8"/>
                <c:pt idx="0">
                  <c:v>0.50006778452094658</c:v>
                </c:pt>
                <c:pt idx="1">
                  <c:v>0.14604468530872711</c:v>
                </c:pt>
                <c:pt idx="2">
                  <c:v>0.30528046949335619</c:v>
                </c:pt>
                <c:pt idx="3">
                  <c:v>7.6701524350759082E-2</c:v>
                </c:pt>
                <c:pt idx="5">
                  <c:v>0.20547905185895338</c:v>
                </c:pt>
                <c:pt idx="6">
                  <c:v>0.22425621029500836</c:v>
                </c:pt>
                <c:pt idx="7">
                  <c:v>0.22031020241994106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'Artificialisation CEREMA'!$G$48:$G$61</c15:f>
                <c15:dlblRangeCache>
                  <c:ptCount val="8"/>
                  <c:pt idx="0">
                    <c:v>50%</c:v>
                  </c:pt>
                  <c:pt idx="1">
                    <c:v>15%</c:v>
                  </c:pt>
                  <c:pt idx="2">
                    <c:v>31%</c:v>
                  </c:pt>
                  <c:pt idx="3">
                    <c:v>8%</c:v>
                  </c:pt>
                  <c:pt idx="5">
                    <c:v>21%</c:v>
                  </c:pt>
                  <c:pt idx="6">
                    <c:v>22%</c:v>
                  </c:pt>
                  <c:pt idx="7">
                    <c:v>22%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43DA-4465-B993-D9E17AC22807}"/>
            </c:ext>
          </c:extLst>
        </c:ser>
        <c:ser>
          <c:idx val="0"/>
          <c:order val="1"/>
          <c:tx>
            <c:strRef>
              <c:f>'Artificialisation CEREMA'!$D$47</c:f>
              <c:strCache>
                <c:ptCount val="1"/>
                <c:pt idx="0">
                  <c:v>Pour Habitat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A2C633D-CFF4-4EE0-A36C-A141AA388F1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43DA-4465-B993-D9E17AC2280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6C40C48-14BE-47D4-8FED-4DF789BCEC4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3DA-4465-B993-D9E17AC2280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D52F5B6-8DFD-406B-A23D-59ABA7F5B8D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3DA-4465-B993-D9E17AC2280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FDDE35B-F7B3-4470-8E62-B15247DED3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3DA-4465-B993-D9E17AC2280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3DA-4465-B993-D9E17AC2280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BE42A06-69B5-4880-BBDC-A8DE0BEFF4E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3DA-4465-B993-D9E17AC2280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656311B-EFF3-47A1-A7DA-8167CB3C685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3DA-4465-B993-D9E17AC2280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6D33849-B3E1-4591-86F3-D0E849AF23F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3DA-4465-B993-D9E17AC22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'Artificialisation CEREMA'!$B$48:$B$61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'Artificialisation CEREMA'!$D$48:$D$61</c:f>
              <c:numCache>
                <c:formatCode>0%</c:formatCode>
                <c:ptCount val="8"/>
                <c:pt idx="0">
                  <c:v>0.26373552556209245</c:v>
                </c:pt>
                <c:pt idx="1">
                  <c:v>0.73945658435060224</c:v>
                </c:pt>
                <c:pt idx="2">
                  <c:v>0.58135178954419131</c:v>
                </c:pt>
                <c:pt idx="3">
                  <c:v>0.67689677003577264</c:v>
                </c:pt>
                <c:pt idx="5">
                  <c:v>0.60961770410210459</c:v>
                </c:pt>
                <c:pt idx="6">
                  <c:v>0.65732242081148706</c:v>
                </c:pt>
                <c:pt idx="7">
                  <c:v>0.65341660023301673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'Artificialisation CEREMA'!$H$48:$H$61</c15:f>
                <c15:dlblRangeCache>
                  <c:ptCount val="8"/>
                  <c:pt idx="0">
                    <c:v>26%</c:v>
                  </c:pt>
                  <c:pt idx="1">
                    <c:v>74%</c:v>
                  </c:pt>
                  <c:pt idx="2">
                    <c:v>58%</c:v>
                  </c:pt>
                  <c:pt idx="3">
                    <c:v>68%</c:v>
                  </c:pt>
                  <c:pt idx="5">
                    <c:v>61%</c:v>
                  </c:pt>
                  <c:pt idx="6">
                    <c:v>66%</c:v>
                  </c:pt>
                  <c:pt idx="7">
                    <c:v>65%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43DA-4465-B993-D9E17AC22807}"/>
            </c:ext>
          </c:extLst>
        </c:ser>
        <c:ser>
          <c:idx val="2"/>
          <c:order val="2"/>
          <c:tx>
            <c:strRef>
              <c:f>'Artificialisation CEREMA'!$E$47</c:f>
              <c:strCache>
                <c:ptCount val="1"/>
                <c:pt idx="0">
                  <c:v>Pour usage mixte(Habitat/Eco)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6FCDDB6-6491-4068-9B76-A65B466689B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43DA-4465-B993-D9E17AC2280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F995400-26D2-4A25-98B7-133EEE8E325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43DA-4465-B993-D9E17AC2280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B247189-C936-407A-A777-A07FF073545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43DA-4465-B993-D9E17AC2280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7906DE7-CD54-4EF4-9989-C6CF5F2377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43DA-4465-B993-D9E17AC2280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3DA-4465-B993-D9E17AC2280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223AF86-79B7-4D7D-997C-3059AC4FC4E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43DA-4465-B993-D9E17AC2280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B5025E-24A1-4EC7-88A2-906E7B824BE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43DA-4465-B993-D9E17AC2280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BC0A639-161C-4070-82B6-685C6867FA4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43DA-4465-B993-D9E17AC22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'Artificialisation CEREMA'!$B$48:$B$61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'Artificialisation CEREMA'!$E$48:$E$61</c:f>
              <c:numCache>
                <c:formatCode>0%</c:formatCode>
                <c:ptCount val="8"/>
                <c:pt idx="0">
                  <c:v>0.16107800593816829</c:v>
                </c:pt>
                <c:pt idx="1">
                  <c:v>7.7402976835908455E-3</c:v>
                </c:pt>
                <c:pt idx="2">
                  <c:v>4.5932410522790429E-2</c:v>
                </c:pt>
                <c:pt idx="3">
                  <c:v>2.0186566952397515E-2</c:v>
                </c:pt>
                <c:pt idx="5">
                  <c:v>4.4329614373274845E-2</c:v>
                </c:pt>
                <c:pt idx="6">
                  <c:v>1.7985138443278873E-2</c:v>
                </c:pt>
                <c:pt idx="7">
                  <c:v>2.0936620992787237E-2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'Artificialisation CEREMA'!$I$48:$I$61</c15:f>
                <c15:dlblRangeCache>
                  <c:ptCount val="8"/>
                  <c:pt idx="0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C-43DA-4465-B993-D9E17AC22807}"/>
            </c:ext>
          </c:extLst>
        </c:ser>
        <c:ser>
          <c:idx val="3"/>
          <c:order val="3"/>
          <c:tx>
            <c:strRef>
              <c:f>'Artificialisation CEREMA'!$F$47</c:f>
              <c:strCache>
                <c:ptCount val="1"/>
                <c:pt idx="0">
                  <c:v>Pour usage Autre ou non défini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A5D952D-0927-4009-89C2-FB22DBBE1F6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43DA-4465-B993-D9E17AC2280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2379BE4-57BE-4DFE-979B-598767F11C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43DA-4465-B993-D9E17AC2280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A9564ED-C684-4256-BAC5-2D646EF8647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43DA-4465-B993-D9E17AC2280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FEFF824-2B64-46D9-80D2-28430135135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43DA-4465-B993-D9E17AC2280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43DA-4465-B993-D9E17AC2280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002ACEF-F68A-4CE8-885C-D75BE7945B1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43DA-4465-B993-D9E17AC2280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640CB56-27B0-49E8-8778-BFD9C2EFA9B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43DA-4465-B993-D9E17AC2280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C8E9602-8B3E-4263-8881-11E027E8E96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43DA-4465-B993-D9E17AC22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'Artificialisation CEREMA'!$B$48:$B$61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'Artificialisation CEREMA'!$F$48:$F$61</c:f>
              <c:numCache>
                <c:formatCode>0%</c:formatCode>
                <c:ptCount val="8"/>
                <c:pt idx="0">
                  <c:v>7.5118683978792608E-2</c:v>
                </c:pt>
                <c:pt idx="1">
                  <c:v>0.10675843265707984</c:v>
                </c:pt>
                <c:pt idx="2">
                  <c:v>6.7435330439662072E-2</c:v>
                </c:pt>
                <c:pt idx="3">
                  <c:v>0.22621513866107074</c:v>
                </c:pt>
                <c:pt idx="5">
                  <c:v>0.14057362966566722</c:v>
                </c:pt>
                <c:pt idx="6">
                  <c:v>0.10043623045022558</c:v>
                </c:pt>
                <c:pt idx="7">
                  <c:v>0.105336576354255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'Artificialisation CEREMA'!$J$48:$J$61</c15:f>
                <c15:dlblRangeCache>
                  <c:ptCount val="8"/>
                  <c:pt idx="0">
                    <c:v>8%</c:v>
                  </c:pt>
                  <c:pt idx="1">
                    <c:v>11%</c:v>
                  </c:pt>
                  <c:pt idx="2">
                    <c:v>7%</c:v>
                  </c:pt>
                  <c:pt idx="3">
                    <c:v>23%</c:v>
                  </c:pt>
                  <c:pt idx="5">
                    <c:v>14%</c:v>
                  </c:pt>
                  <c:pt idx="6">
                    <c:v>10%</c:v>
                  </c:pt>
                  <c:pt idx="7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B-43DA-4465-B993-D9E17AC22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  <c:extLst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031511401769755E-3"/>
          <c:y val="0.88886090333086831"/>
          <c:w val="0.94745363016345818"/>
          <c:h val="7.4770826193795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Emploi!$J$46</c:f>
          <c:strCache>
            <c:ptCount val="1"/>
            <c:pt idx="0">
              <c:v>Répartition des emplois par secteur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9523518518518513"/>
          <c:y val="0.11998055555555555"/>
          <c:w val="0.55140000000000011"/>
          <c:h val="0.773469212962963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Emploi!$J$47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FDA9A8D-70F9-4979-B351-8E4E68534B4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A96E-4127-BE15-F66454D9990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C42EB46-2280-42E2-A883-BFAD070F02C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A96E-4127-BE15-F66454D9990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BA1F100-B921-4FB8-ACBA-537076C16D6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96E-4127-BE15-F66454D9990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A79C4C6-451C-4A90-AEC6-6E7F0C6BC85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96E-4127-BE15-F66454D9990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96E-4127-BE15-F66454D9990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7CEBF16-9147-4F73-BBEA-75A3525656B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96E-4127-BE15-F66454D9990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C7636F2-A8B4-4085-A90B-4054A13E118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A96E-4127-BE15-F66454D9990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80E9E2-6FCC-4F29-9875-7BB39B693C9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E2A-4691-9DFB-88F4C4B26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Emploi!$J$48:$J$61</c:f>
              <c:numCache>
                <c:formatCode>0%</c:formatCode>
                <c:ptCount val="8"/>
                <c:pt idx="0">
                  <c:v>6.6895617974863601E-3</c:v>
                </c:pt>
                <c:pt idx="1">
                  <c:v>1.4864545398763926E-2</c:v>
                </c:pt>
                <c:pt idx="2">
                  <c:v>0.27570903789223783</c:v>
                </c:pt>
                <c:pt idx="3">
                  <c:v>7.8658374773676903E-2</c:v>
                </c:pt>
                <c:pt idx="5">
                  <c:v>5.8481465153357511E-2</c:v>
                </c:pt>
                <c:pt idx="6">
                  <c:v>3.0913475365931128E-2</c:v>
                </c:pt>
                <c:pt idx="7">
                  <c:v>2.1460704245944397E-2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Emploi!$O$48:$O$61</c15:f>
                <c15:dlblRangeCache>
                  <c:ptCount val="8"/>
                  <c:pt idx="2">
                    <c:v>28%</c:v>
                  </c:pt>
                  <c:pt idx="3">
                    <c:v>8%</c:v>
                  </c:pt>
                  <c:pt idx="5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195-463F-A9DC-4FB091583050}"/>
            </c:ext>
          </c:extLst>
        </c:ser>
        <c:ser>
          <c:idx val="2"/>
          <c:order val="1"/>
          <c:tx>
            <c:strRef>
              <c:f>Emploi!$K$47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B965258-9CF2-4696-974C-8C56015A1FF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A96E-4127-BE15-F66454D9990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BD5D7D1-E977-48AD-ADDB-AD636B65850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96E-4127-BE15-F66454D9990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8F096EC-DB13-438D-8961-B42D4523F78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96E-4127-BE15-F66454D9990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ED810-F71B-4B77-936E-D57A2642C62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96E-4127-BE15-F66454D9990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96E-4127-BE15-F66454D9990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2217BC5-0172-4D99-BC91-95D3A9E68A6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96E-4127-BE15-F66454D9990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5F35491-E143-409A-9954-E9EA4AEF1D1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96E-4127-BE15-F66454D9990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8BE4495-930E-4897-8E74-4EA24465339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E2A-4691-9DFB-88F4C4B26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Emploi!$K$48:$K$61</c:f>
              <c:numCache>
                <c:formatCode>0%</c:formatCode>
                <c:ptCount val="8"/>
                <c:pt idx="0">
                  <c:v>0.19173567564374361</c:v>
                </c:pt>
                <c:pt idx="1">
                  <c:v>0.20905160002788573</c:v>
                </c:pt>
                <c:pt idx="2">
                  <c:v>0.16182431917036397</c:v>
                </c:pt>
                <c:pt idx="3">
                  <c:v>0.17047803718608565</c:v>
                </c:pt>
                <c:pt idx="5">
                  <c:v>0.19019291394165039</c:v>
                </c:pt>
                <c:pt idx="6">
                  <c:v>0.14504710257453207</c:v>
                </c:pt>
                <c:pt idx="7">
                  <c:v>0.14690316394790084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Emploi!$P$48:$P$61</c15:f>
                <c15:dlblRangeCache>
                  <c:ptCount val="8"/>
                  <c:pt idx="0">
                    <c:v>19%</c:v>
                  </c:pt>
                  <c:pt idx="1">
                    <c:v>21%</c:v>
                  </c:pt>
                  <c:pt idx="2">
                    <c:v>16%</c:v>
                  </c:pt>
                  <c:pt idx="3">
                    <c:v>17%</c:v>
                  </c:pt>
                  <c:pt idx="5">
                    <c:v>19%</c:v>
                  </c:pt>
                  <c:pt idx="6">
                    <c:v>15%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7195-463F-A9DC-4FB091583050}"/>
            </c:ext>
          </c:extLst>
        </c:ser>
        <c:ser>
          <c:idx val="0"/>
          <c:order val="2"/>
          <c:tx>
            <c:strRef>
              <c:f>Emploi!$L$47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5FEBD17-D748-483C-8787-319002E960B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A96E-4127-BE15-F66454D9990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32B3854-DFA4-4CFE-8598-7A60A72D6AB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96E-4127-BE15-F66454D9990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5988FCB-87B1-4370-B220-D073D6B1C8C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A96E-4127-BE15-F66454D9990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BD69427-045F-4BBB-8234-965CCA2C304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96E-4127-BE15-F66454D9990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96E-4127-BE15-F66454D9990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6DE4727-253C-46F3-99B1-BE0805A89E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96E-4127-BE15-F66454D9990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1532A2E-F400-4EE2-A3F7-BF54DFA7A1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96E-4127-BE15-F66454D9990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B6DB40F-A81B-4273-B139-FEB21A762FE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E2A-4691-9DFB-88F4C4B26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Emploi!$L$48:$L$61</c:f>
              <c:numCache>
                <c:formatCode>0%</c:formatCode>
                <c:ptCount val="8"/>
                <c:pt idx="0">
                  <c:v>4.5448585830293958E-2</c:v>
                </c:pt>
                <c:pt idx="1">
                  <c:v>8.0503331442781281E-2</c:v>
                </c:pt>
                <c:pt idx="2">
                  <c:v>4.1425175003695663E-2</c:v>
                </c:pt>
                <c:pt idx="3">
                  <c:v>0.10198104018619474</c:v>
                </c:pt>
                <c:pt idx="5">
                  <c:v>6.0797868015740886E-2</c:v>
                </c:pt>
                <c:pt idx="6">
                  <c:v>6.3993575048414769E-2</c:v>
                </c:pt>
                <c:pt idx="7">
                  <c:v>7.0038673753684277E-2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Emploi!$Q$48:$Q$61</c15:f>
                <c15:dlblRangeCache>
                  <c:ptCount val="8"/>
                  <c:pt idx="1">
                    <c:v>8%</c:v>
                  </c:pt>
                  <c:pt idx="3">
                    <c:v>10%</c:v>
                  </c:pt>
                  <c:pt idx="5">
                    <c:v>6%</c:v>
                  </c:pt>
                  <c:pt idx="6">
                    <c:v>6%</c:v>
                  </c:pt>
                  <c:pt idx="7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7195-463F-A9DC-4FB091583050}"/>
            </c:ext>
          </c:extLst>
        </c:ser>
        <c:ser>
          <c:idx val="3"/>
          <c:order val="3"/>
          <c:tx>
            <c:strRef>
              <c:f>Emploi!$M$47</c:f>
              <c:strCache>
                <c:ptCount val="1"/>
                <c:pt idx="0">
                  <c:v>Commerces, Services et Transports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42E8757-7537-43CC-BC60-76A2020B93A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A96E-4127-BE15-F66454D9990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3E21ED-85C0-4480-AEAC-EF6216DDD3C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96E-4127-BE15-F66454D9990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F11973E-7C0B-4369-97A2-1A95F97B733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A96E-4127-BE15-F66454D9990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786ED04-F6E0-4180-9336-5DFD2757EC7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A96E-4127-BE15-F66454D9990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A96E-4127-BE15-F66454D9990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9883E87-430E-48F4-ACF9-1B4356105C3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A96E-4127-BE15-F66454D9990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DE7D209-9657-4C02-A199-266AE6487CC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A96E-4127-BE15-F66454D9990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C61146F-1AC9-4E02-8876-277F2B652C8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EE2A-4691-9DFB-88F4C4B26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Emploi!$M$48:$M$61</c:f>
              <c:numCache>
                <c:formatCode>0%</c:formatCode>
                <c:ptCount val="8"/>
                <c:pt idx="0">
                  <c:v>0.38228061288853094</c:v>
                </c:pt>
                <c:pt idx="1">
                  <c:v>0.41778565952995855</c:v>
                </c:pt>
                <c:pt idx="2">
                  <c:v>0.38074906795789598</c:v>
                </c:pt>
                <c:pt idx="3">
                  <c:v>0.4298366877874476</c:v>
                </c:pt>
                <c:pt idx="5">
                  <c:v>0.39729670397935241</c:v>
                </c:pt>
                <c:pt idx="6">
                  <c:v>0.43584141443272317</c:v>
                </c:pt>
                <c:pt idx="7">
                  <c:v>0.46276375536411674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Emploi!$R$48:$R$61</c15:f>
                <c15:dlblRangeCache>
                  <c:ptCount val="8"/>
                  <c:pt idx="0">
                    <c:v>38%</c:v>
                  </c:pt>
                  <c:pt idx="1">
                    <c:v>42%</c:v>
                  </c:pt>
                  <c:pt idx="2">
                    <c:v>38%</c:v>
                  </c:pt>
                  <c:pt idx="3">
                    <c:v>43%</c:v>
                  </c:pt>
                  <c:pt idx="5">
                    <c:v>40%</c:v>
                  </c:pt>
                  <c:pt idx="6">
                    <c:v>44%</c:v>
                  </c:pt>
                  <c:pt idx="7">
                    <c:v>46%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7195-463F-A9DC-4FB091583050}"/>
            </c:ext>
          </c:extLst>
        </c:ser>
        <c:ser>
          <c:idx val="4"/>
          <c:order val="4"/>
          <c:tx>
            <c:strRef>
              <c:f>Emploi!$N$47</c:f>
              <c:strCache>
                <c:ptCount val="1"/>
                <c:pt idx="0">
                  <c:v>Adminstration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A13FA9E-7865-4106-B435-1EE72EB1A8F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A96E-4127-BE15-F66454D9990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4E5ED07-B266-4564-8073-7924B36054B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A96E-4127-BE15-F66454D9990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A6688B1-BB9B-4E4C-ABBC-021E550B388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A96E-4127-BE15-F66454D9990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24288B4-ABFF-476E-B6C8-6BD4B991826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A96E-4127-BE15-F66454D9990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A96E-4127-BE15-F66454D9990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30E6EC9-7273-458B-907C-FD72D4F39F3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A96E-4127-BE15-F66454D9990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A6FF204-409D-4446-83E3-EC8AF7E21A5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A96E-4127-BE15-F66454D9990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78162ED-8637-4810-AA4D-87F7C91187A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EE2A-4691-9DFB-88F4C4B26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Emploi!$N$48:$N$61</c:f>
              <c:numCache>
                <c:formatCode>0%</c:formatCode>
                <c:ptCount val="8"/>
                <c:pt idx="0">
                  <c:v>0.37384556383994172</c:v>
                </c:pt>
                <c:pt idx="1">
                  <c:v>0.2777948636006104</c:v>
                </c:pt>
                <c:pt idx="2">
                  <c:v>0.14029239997580686</c:v>
                </c:pt>
                <c:pt idx="3">
                  <c:v>0.21904586006659454</c:v>
                </c:pt>
                <c:pt idx="5">
                  <c:v>0.29323104890989721</c:v>
                </c:pt>
                <c:pt idx="6">
                  <c:v>0.32420443257839815</c:v>
                </c:pt>
                <c:pt idx="7">
                  <c:v>0.2988337026883533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Emploi!$S$48:$S$61</c15:f>
                <c15:dlblRangeCache>
                  <c:ptCount val="8"/>
                  <c:pt idx="0">
                    <c:v>37%</c:v>
                  </c:pt>
                  <c:pt idx="1">
                    <c:v>28%</c:v>
                  </c:pt>
                  <c:pt idx="2">
                    <c:v>14%</c:v>
                  </c:pt>
                  <c:pt idx="3">
                    <c:v>22%</c:v>
                  </c:pt>
                  <c:pt idx="5">
                    <c:v>29%</c:v>
                  </c:pt>
                  <c:pt idx="6">
                    <c:v>32%</c:v>
                  </c:pt>
                  <c:pt idx="7">
                    <c:v>30%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195-463F-A9DC-4FB091583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927777777777775E-2"/>
          <c:y val="0.89250462962962962"/>
          <c:w val="0.84227407407407406"/>
          <c:h val="9.266967592592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'Artificialisation CEREMA'!$C$66:$E$66</c:f>
          <c:strCache>
            <c:ptCount val="3"/>
            <c:pt idx="0">
              <c:v>Artificialisation annuelle (en hectare)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347920317604E-2"/>
          <c:y val="0.26031888888888888"/>
          <c:w val="0.9003921568627451"/>
          <c:h val="0.5395561111111111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'Artificialisation CEREMA'!$C$67:$P$67</c:f>
              <c:numCache>
                <c:formatCode>@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'Artificialisation CEREMA'!$C$68:$P$68</c:f>
              <c:numCache>
                <c:formatCode>0.0</c:formatCode>
                <c:ptCount val="14"/>
                <c:pt idx="0">
                  <c:v>36.080100000000002</c:v>
                </c:pt>
                <c:pt idx="1">
                  <c:v>42.783999999999999</c:v>
                </c:pt>
                <c:pt idx="2">
                  <c:v>66.087999999999994</c:v>
                </c:pt>
                <c:pt idx="3">
                  <c:v>51.364699999999999</c:v>
                </c:pt>
                <c:pt idx="4">
                  <c:v>29.502800000000001</c:v>
                </c:pt>
                <c:pt idx="5">
                  <c:v>64.349100000000007</c:v>
                </c:pt>
                <c:pt idx="6">
                  <c:v>44.586199999999998</c:v>
                </c:pt>
                <c:pt idx="7">
                  <c:v>24.9499</c:v>
                </c:pt>
                <c:pt idx="8">
                  <c:v>21.1295</c:v>
                </c:pt>
                <c:pt idx="9">
                  <c:v>18.3184</c:v>
                </c:pt>
                <c:pt idx="10">
                  <c:v>19.595800000000001</c:v>
                </c:pt>
                <c:pt idx="11">
                  <c:v>9.4742999999999995</c:v>
                </c:pt>
                <c:pt idx="12">
                  <c:v>18.788499999999999</c:v>
                </c:pt>
                <c:pt idx="13">
                  <c:v>20.0884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F1-4B26-BC61-A9637191F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5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24000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'Espaces protégés'!$C$64</c:f>
          <c:strCache>
            <c:ptCount val="1"/>
            <c:pt idx="0">
              <c:v>Biodiversité // Part du territoire protégé ou soumis à inventaires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687431618396064"/>
          <c:y val="0.12685868266493777"/>
          <c:w val="0.54346932102569256"/>
          <c:h val="0.725932996340787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'Espaces protégés'!$B$66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'Espaces protégés'!$C$65:$G$65</c:f>
              <c:strCache>
                <c:ptCount val="5"/>
                <c:pt idx="0">
                  <c:v>ZNIEFF / ZICO (en %)</c:v>
                </c:pt>
                <c:pt idx="1">
                  <c:v>Natura 2000 (en %)</c:v>
                </c:pt>
                <c:pt idx="2">
                  <c:v>Espaces sous protection réglementaire (en ‰)</c:v>
                </c:pt>
                <c:pt idx="3">
                  <c:v>Espaces sous protection contractuelle en %)</c:v>
                </c:pt>
                <c:pt idx="4">
                  <c:v>Conservatoire du littoral et des rivages lacustres (en ‰)</c:v>
                </c:pt>
              </c:strCache>
            </c:strRef>
          </c:cat>
          <c:val>
            <c:numRef>
              <c:f>'Espaces protégés'!$C$66:$G$66</c:f>
              <c:numCache>
                <c:formatCode>0.0</c:formatCode>
                <c:ptCount val="5"/>
                <c:pt idx="0">
                  <c:v>27.893051203846149</c:v>
                </c:pt>
                <c:pt idx="1">
                  <c:v>1.1455160527781509</c:v>
                </c:pt>
                <c:pt idx="2">
                  <c:v>1.4989579213999749</c:v>
                </c:pt>
                <c:pt idx="3">
                  <c:v>41.125171195250481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EB2-BE11-723A7F01B26A}"/>
            </c:ext>
          </c:extLst>
        </c:ser>
        <c:ser>
          <c:idx val="0"/>
          <c:order val="1"/>
          <c:tx>
            <c:strRef>
              <c:f>'Espaces protégés'!$B$67</c:f>
              <c:strCache>
                <c:ptCount val="1"/>
                <c:pt idx="0">
                  <c:v>Puy-de-Dôme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'Espaces protégés'!$C$65:$G$65</c:f>
              <c:strCache>
                <c:ptCount val="5"/>
                <c:pt idx="0">
                  <c:v>ZNIEFF / ZICO (en %)</c:v>
                </c:pt>
                <c:pt idx="1">
                  <c:v>Natura 2000 (en %)</c:v>
                </c:pt>
                <c:pt idx="2">
                  <c:v>Espaces sous protection réglementaire (en ‰)</c:v>
                </c:pt>
                <c:pt idx="3">
                  <c:v>Espaces sous protection contractuelle en %)</c:v>
                </c:pt>
                <c:pt idx="4">
                  <c:v>Conservatoire du littoral et des rivages lacustres (en ‰)</c:v>
                </c:pt>
              </c:strCache>
            </c:strRef>
          </c:cat>
          <c:val>
            <c:numRef>
              <c:f>'Espaces protégés'!$C$67:$G$67</c:f>
              <c:numCache>
                <c:formatCode>0.0</c:formatCode>
                <c:ptCount val="5"/>
                <c:pt idx="0">
                  <c:v>48.427158614625156</c:v>
                </c:pt>
                <c:pt idx="1">
                  <c:v>15.47906972843297</c:v>
                </c:pt>
                <c:pt idx="2">
                  <c:v>4.2940155086144598</c:v>
                </c:pt>
                <c:pt idx="3">
                  <c:v>59.713503149560275</c:v>
                </c:pt>
                <c:pt idx="4">
                  <c:v>1.1259016057278737E-4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EB2-BE11-723A7F01B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494618623"/>
        <c:axId val="494619103"/>
      </c:barChart>
      <c:catAx>
        <c:axId val="4946186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0000019641323249"/>
          <c:y val="0.89445416666666666"/>
          <c:w val="0.83330965462697204"/>
          <c:h val="4.6059027777777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'Agriculture Bio'!$B$68</c:f>
          <c:strCache>
            <c:ptCount val="1"/>
            <c:pt idx="0">
              <c:v>Nombre d'exploitations agricoles en Bio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347920317604E-2"/>
          <c:y val="0.28242794853076864"/>
          <c:w val="0.9003921568627451"/>
          <c:h val="0.5174469413595685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'Agriculture Bio'!$C$67:$J$67</c:f>
              <c:numCache>
                <c:formatCode>@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'Agriculture Bio'!$C$68:$J$68</c:f>
              <c:numCache>
                <c:formatCode>0</c:formatCode>
                <c:ptCount val="8"/>
                <c:pt idx="0">
                  <c:v>24</c:v>
                </c:pt>
                <c:pt idx="1">
                  <c:v>29</c:v>
                </c:pt>
                <c:pt idx="2">
                  <c:v>27</c:v>
                </c:pt>
                <c:pt idx="3">
                  <c:v>34</c:v>
                </c:pt>
                <c:pt idx="4">
                  <c:v>37</c:v>
                </c:pt>
                <c:pt idx="5">
                  <c:v>40</c:v>
                </c:pt>
                <c:pt idx="6">
                  <c:v>40</c:v>
                </c:pt>
                <c:pt idx="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F-4394-9F43-E0F10D61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5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'Agriculture Bio'!$B$69</c:f>
          <c:strCache>
            <c:ptCount val="1"/>
            <c:pt idx="0">
              <c:v>Nombre d'hectares exploités en bio (certifiés ou conversion)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419059348186E-2"/>
          <c:y val="0.26737444444444447"/>
          <c:w val="0.9003921568627451"/>
          <c:h val="0.5395561111111111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'Agriculture Bio'!$C$67:$J$67</c:f>
              <c:numCache>
                <c:formatCode>@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'Agriculture Bio'!$C$69:$J$69</c:f>
              <c:numCache>
                <c:formatCode>_-* #\ ##0_-;\-* #\ ##0_-;_-* "-"??_-;_-@_-</c:formatCode>
                <c:ptCount val="8"/>
                <c:pt idx="0" formatCode="0">
                  <c:v>1150.95</c:v>
                </c:pt>
                <c:pt idx="1">
                  <c:v>1863.31</c:v>
                </c:pt>
                <c:pt idx="2">
                  <c:v>2009.0719999999999</c:v>
                </c:pt>
                <c:pt idx="3">
                  <c:v>2496.94</c:v>
                </c:pt>
                <c:pt idx="4">
                  <c:v>2358.7799999999997</c:v>
                </c:pt>
                <c:pt idx="5">
                  <c:v>2606.134</c:v>
                </c:pt>
                <c:pt idx="6">
                  <c:v>2658.8501639999999</c:v>
                </c:pt>
                <c:pt idx="7">
                  <c:v>2863.8643959999999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A-46FB-8BC6-82538B33C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5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1"/>
        <c:axPos val="l"/>
        <c:numFmt formatCode="0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'Agriculture Bio'!$C$77</c:f>
          <c:strCache>
            <c:ptCount val="1"/>
            <c:pt idx="0">
              <c:v>Part de la Surface Agricole Utile exploitée en Bio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944347920317604E-2"/>
          <c:y val="0.23209666666666667"/>
          <c:w val="0.9003921568627451"/>
          <c:h val="0.5325005555555555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'Agriculture Bio'!$B$79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'Agriculture Bio'!$C$67:$J$67</c:f>
              <c:numCache>
                <c:formatCode>@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'Agriculture Bio'!$C$79:$J$79</c:f>
              <c:numCache>
                <c:formatCode>0.0%</c:formatCode>
                <c:ptCount val="8"/>
                <c:pt idx="0">
                  <c:v>2.7200000000000002E-2</c:v>
                </c:pt>
                <c:pt idx="1">
                  <c:v>4.41E-2</c:v>
                </c:pt>
                <c:pt idx="2">
                  <c:v>4.7699999999999992E-2</c:v>
                </c:pt>
                <c:pt idx="3">
                  <c:v>5.9400000000000001E-2</c:v>
                </c:pt>
                <c:pt idx="4">
                  <c:v>6.2100000000000002E-2</c:v>
                </c:pt>
                <c:pt idx="5">
                  <c:v>6.2100000000000002E-2</c:v>
                </c:pt>
                <c:pt idx="6">
                  <c:v>6.3399999999999998E-2</c:v>
                </c:pt>
                <c:pt idx="7">
                  <c:v>6.8199999999999997E-2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B-4947-8297-448760FEE5A3}"/>
            </c:ext>
          </c:extLst>
        </c:ser>
        <c:ser>
          <c:idx val="0"/>
          <c:order val="1"/>
          <c:tx>
            <c:strRef>
              <c:f>'Agriculture Bio'!$B$80</c:f>
              <c:strCache>
                <c:ptCount val="1"/>
                <c:pt idx="0">
                  <c:v>Puy-de-Dôme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'Agriculture Bio'!$C$67:$J$67</c:f>
              <c:numCache>
                <c:formatCode>@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'Agriculture Bio'!$C$80:$J$80</c:f>
              <c:numCache>
                <c:formatCode>0.0%</c:formatCode>
                <c:ptCount val="8"/>
                <c:pt idx="0">
                  <c:v>4.3400000000000001E-2</c:v>
                </c:pt>
                <c:pt idx="1">
                  <c:v>5.16E-2</c:v>
                </c:pt>
                <c:pt idx="2">
                  <c:v>5.8099999999999999E-2</c:v>
                </c:pt>
                <c:pt idx="3">
                  <c:v>6.0599999999999994E-2</c:v>
                </c:pt>
                <c:pt idx="4">
                  <c:v>7.1399999999999991E-2</c:v>
                </c:pt>
                <c:pt idx="5">
                  <c:v>7.1399999999999991E-2</c:v>
                </c:pt>
                <c:pt idx="6">
                  <c:v>7.5600000000000001E-2</c:v>
                </c:pt>
                <c:pt idx="7">
                  <c:v>7.1800000000000003E-2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BB-4947-8297-448760FEE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5"/>
        <c:axId val="494618623"/>
        <c:axId val="494619103"/>
      </c:barChart>
      <c:catAx>
        <c:axId val="494618623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619103"/>
        <c:crosses val="autoZero"/>
        <c:auto val="1"/>
        <c:lblAlgn val="ctr"/>
        <c:lblOffset val="100"/>
        <c:noMultiLvlLbl val="0"/>
      </c:catAx>
      <c:valAx>
        <c:axId val="494619103"/>
        <c:scaling>
          <c:orientation val="minMax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494618623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6.2258895442622426E-2"/>
          <c:y val="0.83322320663309091"/>
          <c:w val="0.87548220911475516"/>
          <c:h val="0.123032286546038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Emploi!$B$67</c:f>
          <c:strCache>
            <c:ptCount val="1"/>
            <c:pt idx="0">
              <c:v>Evolution de l'emploi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094247149363364E-2"/>
          <c:y val="0.19523333333333331"/>
          <c:w val="0.91381150570127323"/>
          <c:h val="0.546189814814814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Emploi!$C$67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24F7AE5-45B4-4655-B8FC-58A4C04E1CB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A23-45E1-82FC-52481BD40B9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CEDA4ED-F783-4100-BD98-B6057AED542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A23-45E1-82FC-52481BD40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(Emploi!$B$68,Emploi!$B$70)</c:f>
              <c:strCache>
                <c:ptCount val="2"/>
                <c:pt idx="0">
                  <c:v>Nombre d'emplois</c:v>
                </c:pt>
                <c:pt idx="1">
                  <c:v>Indice de concentration d'emploi - Valeurs pour graphique</c:v>
                </c:pt>
              </c:strCache>
            </c:strRef>
          </c:cat>
          <c:val>
            <c:numRef>
              <c:f>(Emploi!$C$68,Emploi!$C$70)</c:f>
              <c:numCache>
                <c:formatCode>_(* #\ ##0.00_);_(* \(#\ ##0.00\);_(* "-"??_);_(@_)</c:formatCode>
                <c:ptCount val="2"/>
                <c:pt idx="0" formatCode="0">
                  <c:v>21716.3746540348</c:v>
                </c:pt>
                <c:pt idx="1">
                  <c:v>15449.694425854514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(Emploi!$C$68,Emploi!$C$69)</c15:f>
                <c15:dlblRangeCache>
                  <c:ptCount val="2"/>
                  <c:pt idx="0">
                    <c:v>21716</c:v>
                  </c:pt>
                  <c:pt idx="1">
                    <c:v>78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A23-45E1-82FC-52481BD40B95}"/>
            </c:ext>
          </c:extLst>
        </c:ser>
        <c:ser>
          <c:idx val="2"/>
          <c:order val="1"/>
          <c:tx>
            <c:strRef>
              <c:f>Emploi!$D$67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CAD3B52-4E1F-41AE-A371-A1F88C823CD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A23-45E1-82FC-52481BD40B9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D9763EF-26B0-4B56-A7DB-222349BDB88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A23-45E1-82FC-52481BD40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(Emploi!$B$68,Emploi!$B$70)</c:f>
              <c:strCache>
                <c:ptCount val="2"/>
                <c:pt idx="0">
                  <c:v>Nombre d'emplois</c:v>
                </c:pt>
                <c:pt idx="1">
                  <c:v>Indice de concentration d'emploi - Valeurs pour graphique</c:v>
                </c:pt>
              </c:strCache>
            </c:strRef>
          </c:cat>
          <c:val>
            <c:numRef>
              <c:f>(Emploi!$D$68,Emploi!$D$70)</c:f>
              <c:numCache>
                <c:formatCode>_(* #\ ##0.00_);_(* \(#\ ##0.00\);_(* "-"??_);_(@_)</c:formatCode>
                <c:ptCount val="2"/>
                <c:pt idx="0" formatCode="0">
                  <c:v>22413.231836072668</c:v>
                </c:pt>
                <c:pt idx="1">
                  <c:v>15378.431115463183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Emploi!$D$68:$D$69</c15:f>
                <c15:dlblRangeCache>
                  <c:ptCount val="2"/>
                  <c:pt idx="0">
                    <c:v>22413</c:v>
                  </c:pt>
                  <c:pt idx="1">
                    <c:v>78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0A23-45E1-82FC-52481BD40B95}"/>
            </c:ext>
          </c:extLst>
        </c:ser>
        <c:ser>
          <c:idx val="1"/>
          <c:order val="2"/>
          <c:tx>
            <c:strRef>
              <c:f>Emploi!$E$67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8445E6A-9042-4ACC-A2A0-3C25C913BD2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A23-45E1-82FC-52481BD40B9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C4D0DCE-6FF7-4167-B8F0-DB662B5E500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A23-45E1-82FC-52481BD40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(Emploi!$B$68,Emploi!$B$70)</c:f>
              <c:strCache>
                <c:ptCount val="2"/>
                <c:pt idx="0">
                  <c:v>Nombre d'emplois</c:v>
                </c:pt>
                <c:pt idx="1">
                  <c:v>Indice de concentration d'emploi - Valeurs pour graphique</c:v>
                </c:pt>
              </c:strCache>
            </c:strRef>
          </c:cat>
          <c:val>
            <c:numRef>
              <c:f>(Emploi!$E$68,Emploi!$E$70)</c:f>
              <c:numCache>
                <c:formatCode>_(* #\ ##0.00_);_(* \(#\ ##0.00\);_(* "-"??_);_(@_)</c:formatCode>
                <c:ptCount val="2"/>
                <c:pt idx="0" formatCode="0">
                  <c:v>23597.718648560654</c:v>
                </c:pt>
                <c:pt idx="1">
                  <c:v>15731.81243237377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Emploi!$E$68:$E$69</c15:f>
                <c15:dlblRangeCache>
                  <c:ptCount val="2"/>
                  <c:pt idx="0">
                    <c:v>23598</c:v>
                  </c:pt>
                  <c:pt idx="1">
                    <c:v>80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0A23-45E1-82FC-52481BD40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9"/>
        <c:axId val="204378464"/>
        <c:axId val="204393344"/>
      </c:barChart>
      <c:catAx>
        <c:axId val="2043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393344"/>
        <c:crosses val="autoZero"/>
        <c:auto val="1"/>
        <c:lblAlgn val="ctr"/>
        <c:lblOffset val="100"/>
        <c:noMultiLvlLbl val="0"/>
      </c:catAx>
      <c:valAx>
        <c:axId val="204393344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20437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110682807832355"/>
          <c:y val="0.85868888888888895"/>
          <c:w val="0.43778654358969865"/>
          <c:h val="7.8221413090846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Emploi!$I$46</c:f>
          <c:strCache>
            <c:ptCount val="1"/>
            <c:pt idx="0">
              <c:v>Part des emplois occupés par des résidents de l'EPCI en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176734496124031"/>
          <c:y val="0.32723166666666664"/>
          <c:w val="0.5578227064111233"/>
          <c:h val="0.5670844444444443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Emploi!$B$59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Emploi!$T$47:$X$47</c:f>
              <c:strCache>
                <c:ptCount val="5"/>
                <c:pt idx="0">
                  <c:v>Agriculture</c:v>
                </c:pt>
                <c:pt idx="1">
                  <c:v>Industrie</c:v>
                </c:pt>
                <c:pt idx="2">
                  <c:v>Construction</c:v>
                </c:pt>
                <c:pt idx="3">
                  <c:v>Commerces, Services et Transports</c:v>
                </c:pt>
                <c:pt idx="4">
                  <c:v>Adminstration</c:v>
                </c:pt>
              </c:strCache>
            </c:strRef>
          </c:cat>
          <c:val>
            <c:numRef>
              <c:f>Emploi!$T$59:$X$59</c:f>
              <c:numCache>
                <c:formatCode>0%</c:formatCode>
                <c:ptCount val="5"/>
                <c:pt idx="0">
                  <c:v>0.45825636556128591</c:v>
                </c:pt>
                <c:pt idx="1">
                  <c:v>0.39014806596354912</c:v>
                </c:pt>
                <c:pt idx="2">
                  <c:v>0.54424570640793291</c:v>
                </c:pt>
                <c:pt idx="3">
                  <c:v>0.48297873924369572</c:v>
                </c:pt>
                <c:pt idx="4">
                  <c:v>0.53880716161243014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3-48BA-986C-90F7686FD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Emploi!$F$46</c:f>
          <c:strCache>
            <c:ptCount val="1"/>
            <c:pt idx="0">
              <c:v>Indice de concentration d'emplois (nb d'emplois pour 100 actifs occupés résidents)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16049382716"/>
          <c:y val="0.15789837962962963"/>
          <c:w val="0.48904888367323729"/>
          <c:h val="0.7378953030762327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Emploi!$F$47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Emploi!$F$48:$F$61</c:f>
              <c:numCache>
                <c:formatCode>0</c:formatCode>
                <c:ptCount val="8"/>
                <c:pt idx="0">
                  <c:v>147.89466785952567</c:v>
                </c:pt>
                <c:pt idx="1">
                  <c:v>62.20122348533004</c:v>
                </c:pt>
                <c:pt idx="2">
                  <c:v>64.417620806038869</c:v>
                </c:pt>
                <c:pt idx="3">
                  <c:v>31.664265035474269</c:v>
                </c:pt>
                <c:pt idx="5">
                  <c:v>78.48954114036286</c:v>
                </c:pt>
                <c:pt idx="6">
                  <c:v>100.06145448846293</c:v>
                </c:pt>
                <c:pt idx="7">
                  <c:v>98.168409396098141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E-4360-9A4C-D02C0482FC51}"/>
            </c:ext>
          </c:extLst>
        </c:ser>
        <c:ser>
          <c:idx val="0"/>
          <c:order val="1"/>
          <c:tx>
            <c:strRef>
              <c:f>Emploi!$G$47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Emploi!$G$48:$G$61</c:f>
              <c:numCache>
                <c:formatCode>0</c:formatCode>
                <c:ptCount val="8"/>
                <c:pt idx="0">
                  <c:v>139.73388611009807</c:v>
                </c:pt>
                <c:pt idx="1">
                  <c:v>65.577641850644369</c:v>
                </c:pt>
                <c:pt idx="2">
                  <c:v>67.720730630271603</c:v>
                </c:pt>
                <c:pt idx="3">
                  <c:v>33.308843759915071</c:v>
                </c:pt>
                <c:pt idx="5">
                  <c:v>78.127500029478597</c:v>
                </c:pt>
                <c:pt idx="6">
                  <c:v>101.08459402026955</c:v>
                </c:pt>
                <c:pt idx="7">
                  <c:v>97.57178286407833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E-4360-9A4C-D02C0482FC51}"/>
            </c:ext>
          </c:extLst>
        </c:ser>
        <c:ser>
          <c:idx val="2"/>
          <c:order val="2"/>
          <c:tx>
            <c:strRef>
              <c:f>Emploi!$H$47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Emploi!$H$48:$H$61</c:f>
              <c:numCache>
                <c:formatCode>0</c:formatCode>
                <c:ptCount val="8"/>
                <c:pt idx="0">
                  <c:v>147.38608291089284</c:v>
                </c:pt>
                <c:pt idx="1">
                  <c:v>65.147965446811867</c:v>
                </c:pt>
                <c:pt idx="2">
                  <c:v>77.43673650996476</c:v>
                </c:pt>
                <c:pt idx="3">
                  <c:v>31.847840032269186</c:v>
                </c:pt>
                <c:pt idx="5">
                  <c:v>79.922793622177281</c:v>
                </c:pt>
                <c:pt idx="6">
                  <c:v>101.31779285808182</c:v>
                </c:pt>
                <c:pt idx="7">
                  <c:v>97.259986983270778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E-4360-9A4C-D02C0482F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992726013603805"/>
          <c:y val="0.90130743553474668"/>
          <c:w val="0.7327524337672241"/>
          <c:h val="6.09472316745764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Population!$D$85</c:f>
          <c:strCache>
            <c:ptCount val="1"/>
            <c:pt idx="0">
              <c:v>Evolution de la population en base 100 depuis 1968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555206386010198E-2"/>
          <c:y val="0.24566888888888888"/>
          <c:w val="0.83157146565551354"/>
          <c:h val="0.50954611111111114"/>
        </c:manualLayout>
      </c:layout>
      <c:lineChart>
        <c:grouping val="standard"/>
        <c:varyColors val="0"/>
        <c:ser>
          <c:idx val="0"/>
          <c:order val="0"/>
          <c:tx>
            <c:strRef>
              <c:f>Population!$D$86</c:f>
              <c:strCache>
                <c:ptCount val="1"/>
                <c:pt idx="0">
                  <c:v>CA Pour l'Exemple</c:v>
                </c:pt>
              </c:strCache>
            </c:strRef>
          </c:tx>
          <c:spPr>
            <a:ln w="158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Population!$B$88:$B$142</c15:sqref>
                  </c15:fullRef>
                </c:ext>
              </c:extLst>
              <c:f>(Population!$B$88,Population!$B$95,Population!$B$102,Population!$B$110,Population!$B$119,Population!$B$126,Population!$B$131,Population!$B$136,Population!$B$142)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Population!$D$88:$D$142</c15:sqref>
                  </c15:fullRef>
                </c:ext>
              </c:extLst>
              <c:f>(Population!$D$88,Population!$D$95,Population!$D$102,Population!$D$110,Population!$D$119,Population!$D$126,Population!$D$131,Population!$D$136,Population!$D$142)</c:f>
              <c:numCache>
                <c:formatCode>General</c:formatCode>
                <c:ptCount val="9"/>
                <c:pt idx="0" formatCode="_-* #\ ##0_-;\-* #\ ##0_-;_-* &quot;-&quot;??_-;_-@_-">
                  <c:v>100</c:v>
                </c:pt>
                <c:pt idx="1" formatCode="_-* #\ ##0_-;\-* #\ ##0_-;_-* &quot;-&quot;??_-;_-@_-">
                  <c:v>111.09883900133566</c:v>
                </c:pt>
                <c:pt idx="2" formatCode="_-* #\ ##0_-;\-* #\ ##0_-;_-* &quot;-&quot;??_-;_-@_-">
                  <c:v>128.69618822562416</c:v>
                </c:pt>
                <c:pt idx="3" formatCode="_-* #\ ##0_-;\-* #\ ##0_-;_-* &quot;-&quot;??_-;_-@_-">
                  <c:v>143.10849686633105</c:v>
                </c:pt>
                <c:pt idx="4" formatCode="_-* #\ ##0_-;\-* #\ ##0_-;_-* &quot;-&quot;??_-;_-@_-">
                  <c:v>147.78074591595603</c:v>
                </c:pt>
                <c:pt idx="5" formatCode="_-* #\ ##0_-;\-* #\ ##0_-;_-* &quot;-&quot;??_-;_-@_-">
                  <c:v>157.39494503236412</c:v>
                </c:pt>
                <c:pt idx="6" formatCode="_-* #\ ##0_-;\-* #\ ##0_-;_-* &quot;-&quot;??_-;_-@_-">
                  <c:v>163.96794410767492</c:v>
                </c:pt>
                <c:pt idx="7" formatCode="_-* #\ ##0_-;\-* #\ ##0_-;_-* &quot;-&quot;??_-;_-@_-">
                  <c:v>171.13942258296518</c:v>
                </c:pt>
                <c:pt idx="8" formatCode="_-* #\ ##0_-;\-* #\ ##0_-;_-* &quot;-&quot;??_-;_-@_-">
                  <c:v>175.48289324976884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Population!$D$141</c15:sqref>
                  <c15:dLbl>
                    <c:idx val="7"/>
                    <c:layout>
                      <c:manualLayout>
                        <c:x val="-1.727633045417818E-16"/>
                        <c:y val="-1.577368953553563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B7A2-4EED-AFF4-1B63AC86B5E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472D-41B7-903A-CD4B76202227}"/>
            </c:ext>
          </c:extLst>
        </c:ser>
        <c:ser>
          <c:idx val="1"/>
          <c:order val="1"/>
          <c:tx>
            <c:strRef>
              <c:f>Population!$E$86</c:f>
              <c:strCache>
                <c:ptCount val="1"/>
                <c:pt idx="0">
                  <c:v>Puy-de-Dôme</c:v>
                </c:pt>
              </c:strCache>
            </c:strRef>
          </c:tx>
          <c:spPr>
            <a:ln w="158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Population!$B$88:$B$142</c15:sqref>
                  </c15:fullRef>
                </c:ext>
              </c:extLst>
              <c:f>(Population!$B$88,Population!$B$95,Population!$B$102,Population!$B$110,Population!$B$119,Population!$B$126,Population!$B$131,Population!$B$136,Population!$B$142)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Population!$E$88:$E$142</c15:sqref>
                  </c15:fullRef>
                </c:ext>
              </c:extLst>
              <c:f>(Population!$E$88,Population!$E$95,Population!$E$102,Population!$E$110,Population!$E$119,Population!$E$126,Population!$E$131,Population!$E$136,Population!$E$142)</c:f>
              <c:numCache>
                <c:formatCode>General</c:formatCode>
                <c:ptCount val="9"/>
                <c:pt idx="0" formatCode="_-* #\ ##0_-;\-* #\ ##0_-;_-* &quot;-&quot;??_-;_-@_-">
                  <c:v>100</c:v>
                </c:pt>
                <c:pt idx="1" formatCode="_-* #\ ##0_-;\-* #\ ##0_-;_-* &quot;-&quot;??_-;_-@_-">
                  <c:v>105.89510043943966</c:v>
                </c:pt>
                <c:pt idx="2" formatCode="_-* #\ ##0_-;\-* #\ ##0_-;_-* &quot;-&quot;??_-;_-@_-">
                  <c:v>108.51165601386052</c:v>
                </c:pt>
                <c:pt idx="3" formatCode="_-* #\ ##0_-;\-* #\ ##0_-;_-* &quot;-&quot;??_-;_-@_-">
                  <c:v>109.2141752610257</c:v>
                </c:pt>
                <c:pt idx="4" formatCode="_-* #\ ##0_-;\-* #\ ##0_-;_-* &quot;-&quot;??_-;_-@_-">
                  <c:v>110.31925556328424</c:v>
                </c:pt>
                <c:pt idx="5" formatCode="_-* #\ ##0_-;\-* #\ ##0_-;_-* &quot;-&quot;??_-;_-@_-">
                  <c:v>113.82400140211742</c:v>
                </c:pt>
                <c:pt idx="6" formatCode="_-* #\ ##0_-;\-* #\ ##0_-;_-* &quot;-&quot;??_-;_-@_-">
                  <c:v>116.01590526944206</c:v>
                </c:pt>
                <c:pt idx="7" formatCode="_-* #\ ##0_-;\-* #\ ##0_-;_-* &quot;-&quot;??_-;_-@_-">
                  <c:v>118.79658891122297</c:v>
                </c:pt>
                <c:pt idx="8" formatCode="_-* #\ ##0_-;\-* #\ ##0_-;_-* &quot;-&quot;??_-;_-@_-">
                  <c:v>121.29502339600872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Population!$E$141</c15:sqref>
                  <c15:dLbl>
                    <c:idx val="7"/>
                    <c:layout>
                      <c:manualLayout>
                        <c:x val="2.3558904588847959E-3"/>
                        <c:y val="1.577368953553563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7A2-4EED-AFF4-1B63AC86B5E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472D-41B7-903A-CD4B76202227}"/>
            </c:ext>
          </c:extLst>
        </c:ser>
        <c:ser>
          <c:idx val="2"/>
          <c:order val="2"/>
          <c:tx>
            <c:strRef>
              <c:f>Population!$F$86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ln w="158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Population!$B$88:$B$142</c15:sqref>
                  </c15:fullRef>
                </c:ext>
              </c:extLst>
              <c:f>(Population!$B$88,Population!$B$95,Population!$B$102,Population!$B$110,Population!$B$119,Population!$B$126,Population!$B$131,Population!$B$136,Population!$B$142)</c:f>
              <c:numCache>
                <c:formatCode>General</c:formatCode>
                <c:ptCount val="9"/>
                <c:pt idx="0">
                  <c:v>1968</c:v>
                </c:pt>
                <c:pt idx="1">
                  <c:v>1975</c:v>
                </c:pt>
                <c:pt idx="2">
                  <c:v>1982</c:v>
                </c:pt>
                <c:pt idx="3">
                  <c:v>1990</c:v>
                </c:pt>
                <c:pt idx="4">
                  <c:v>1999</c:v>
                </c:pt>
                <c:pt idx="5">
                  <c:v>2006</c:v>
                </c:pt>
                <c:pt idx="6">
                  <c:v>2011</c:v>
                </c:pt>
                <c:pt idx="7">
                  <c:v>2016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Population!$F$88:$F$142</c15:sqref>
                  </c15:fullRef>
                </c:ext>
              </c:extLst>
              <c:f>(Population!$F$88,Population!$F$95,Population!$F$102,Population!$F$110,Population!$F$119,Population!$F$126,Population!$F$131,Population!$F$136,Population!$F$142)</c:f>
              <c:numCache>
                <c:formatCode>General</c:formatCode>
                <c:ptCount val="9"/>
                <c:pt idx="0" formatCode="_-* #\ ##0_-;\-* #\ ##0_-;_-* &quot;-&quot;??_-;_-@_-">
                  <c:v>100</c:v>
                </c:pt>
                <c:pt idx="1" formatCode="_-* #\ ##0_-;\-* #\ ##0_-;_-* &quot;-&quot;??_-;_-@_-">
                  <c:v>106.55911301102459</c:v>
                </c:pt>
                <c:pt idx="2" formatCode="_-* #\ ##0_-;\-* #\ ##0_-;_-* &quot;-&quot;??_-;_-@_-">
                  <c:v>110.69968986911591</c:v>
                </c:pt>
                <c:pt idx="3" formatCode="_-* #\ ##0_-;\-* #\ ##0_-;_-* &quot;-&quot;??_-;_-@_-">
                  <c:v>116.33683220116205</c:v>
                </c:pt>
                <c:pt idx="4" formatCode="_-* #\ ##0_-;\-* #\ ##0_-;_-* &quot;-&quot;??_-;_-@_-">
                  <c:v>121.26046077086687</c:v>
                </c:pt>
                <c:pt idx="5" formatCode="_-* #\ ##0_-;\-* #\ ##0_-;_-* &quot;-&quot;??_-;_-@_-">
                  <c:v>128.28747281167318</c:v>
                </c:pt>
                <c:pt idx="6" formatCode="_-* #\ ##0_-;\-* #\ ##0_-;_-* &quot;-&quot;??_-;_-@_-">
                  <c:v>133.11640213300859</c:v>
                </c:pt>
                <c:pt idx="7" formatCode="_-* #\ ##0_-;\-* #\ ##0_-;_-* &quot;-&quot;??_-;_-@_-">
                  <c:v>138.04519199483593</c:v>
                </c:pt>
                <c:pt idx="8" formatCode="_-* #\ ##0_-;\-* #\ ##0_-;_-* &quot;-&quot;??_-;_-@_-">
                  <c:v>142.35199384550788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Population!$F$141</c15:sqref>
                  <c15:dLbl>
                    <c:idx val="7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7A2-4EED-AFF4-1B63AC86B5E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472D-41B7-903A-CD4B7620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411311"/>
        <c:axId val="1711412751"/>
      </c:lineChart>
      <c:catAx>
        <c:axId val="171141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220069940168162"/>
          <c:w val="0.99313425925925924"/>
          <c:h val="0.14476648450450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Emploi!$Y$46</c:f>
          <c:strCache>
            <c:ptCount val="1"/>
            <c:pt idx="0">
              <c:v>Répartition des emplois salariés par secteur en 2023 (Flores)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7227044233345139"/>
          <c:y val="0.14890677866695212"/>
          <c:w val="0.47069938620395896"/>
          <c:h val="0.71272405086932711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Emploi!$Y$47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FA8A2DD-0377-4495-BE77-24EBB0E6C7C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C4D-433A-9368-EB8E334728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271417E-DA76-43ED-A70B-E5E36D1E545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C4D-433A-9368-EB8E334728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427BBF1-C2DD-4019-8174-3624B31CC8D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C4D-433A-9368-EB8E3347286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46AE51F-8329-4342-811A-7CD8B2E2D90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C4D-433A-9368-EB8E3347286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C4D-433A-9368-EB8E3347286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E81F3DD-C2FA-43C8-B4F9-2AE163A39AF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C4D-433A-9368-EB8E3347286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3A52A25-6372-483F-B286-53ACD0AF559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C4D-433A-9368-EB8E3347286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6CFB619-ABF8-481D-939A-8C59D986112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192-4025-85BC-9D500A3DB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Emploi!$Y$48:$Y$61</c:f>
              <c:numCache>
                <c:formatCode>0%</c:formatCode>
                <c:ptCount val="8"/>
                <c:pt idx="0">
                  <c:v>1.7875920084121978E-3</c:v>
                </c:pt>
                <c:pt idx="1">
                  <c:v>3.5598204612289118E-3</c:v>
                </c:pt>
                <c:pt idx="2">
                  <c:v>0.34144976210467393</c:v>
                </c:pt>
                <c:pt idx="3">
                  <c:v>1.7676767676767676E-2</c:v>
                </c:pt>
                <c:pt idx="5">
                  <c:v>6.01653967664003E-2</c:v>
                </c:pt>
                <c:pt idx="6">
                  <c:v>1.1989914063706067E-2</c:v>
                </c:pt>
                <c:pt idx="7">
                  <c:v>7.0721459050831787E-3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Emploi!$AD$48:$AD$61</c15:f>
                <c15:dlblRangeCache>
                  <c:ptCount val="8"/>
                  <c:pt idx="2">
                    <c:v>34%</c:v>
                  </c:pt>
                  <c:pt idx="5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7C4D-433A-9368-EB8E33472864}"/>
            </c:ext>
          </c:extLst>
        </c:ser>
        <c:ser>
          <c:idx val="2"/>
          <c:order val="1"/>
          <c:tx>
            <c:strRef>
              <c:f>Emploi!$Z$47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070512B-2D38-44EA-8664-19D331C1705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7C4D-433A-9368-EB8E334728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2C5BC77-62C4-4966-ADE1-5190E44A496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C4D-433A-9368-EB8E334728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40907C5-9C4E-4777-9D71-E26151D1AD5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C4D-433A-9368-EB8E3347286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81F96C3-718D-4FC4-A48C-247989DC30D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C4D-433A-9368-EB8E3347286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C4D-433A-9368-EB8E3347286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622999-CC17-4723-BEFF-6240A4C97CD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C4D-433A-9368-EB8E3347286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B081EDD-4960-4EED-908A-F88D78B30B8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C4D-433A-9368-EB8E3347286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DEF096E-98B8-4016-B31E-B3700A07B0B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192-4025-85BC-9D500A3DB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Emploi!$Z$48:$Z$61</c:f>
              <c:numCache>
                <c:formatCode>0%</c:formatCode>
                <c:ptCount val="8"/>
                <c:pt idx="0">
                  <c:v>0.23869610935856991</c:v>
                </c:pt>
                <c:pt idx="1">
                  <c:v>0.17520507661352733</c:v>
                </c:pt>
                <c:pt idx="2">
                  <c:v>0.20990764063811923</c:v>
                </c:pt>
                <c:pt idx="3">
                  <c:v>0.19696969696969696</c:v>
                </c:pt>
                <c:pt idx="5">
                  <c:v>0.21102025645790745</c:v>
                </c:pt>
                <c:pt idx="6">
                  <c:v>0.15862786932616604</c:v>
                </c:pt>
                <c:pt idx="7">
                  <c:v>0.15946205153203385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Emploi!$AE$48:$AE$61</c15:f>
                <c15:dlblRangeCache>
                  <c:ptCount val="8"/>
                  <c:pt idx="0">
                    <c:v>24%</c:v>
                  </c:pt>
                  <c:pt idx="1">
                    <c:v>18%</c:v>
                  </c:pt>
                  <c:pt idx="2">
                    <c:v>21%</c:v>
                  </c:pt>
                  <c:pt idx="3">
                    <c:v>20%</c:v>
                  </c:pt>
                  <c:pt idx="5">
                    <c:v>21%</c:v>
                  </c:pt>
                  <c:pt idx="6">
                    <c:v>16%</c:v>
                  </c:pt>
                  <c:pt idx="7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F-7C4D-433A-9368-EB8E33472864}"/>
            </c:ext>
          </c:extLst>
        </c:ser>
        <c:ser>
          <c:idx val="0"/>
          <c:order val="2"/>
          <c:tx>
            <c:strRef>
              <c:f>Emploi!$AA$47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3F0EF18-4B79-4EB4-BD48-0F7315F2E1D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7C4D-433A-9368-EB8E334728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CA3DD63-E647-4C16-8BF2-8D9ABCE03AC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C4D-433A-9368-EB8E334728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47B8112-28BE-4B05-A3DB-AA2BF3E9C69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7C4D-433A-9368-EB8E3347286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60C01C1-F760-4EF5-92A3-AA00F9419F4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C4D-433A-9368-EB8E3347286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C4D-433A-9368-EB8E3347286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C18AD7D-A0C1-4023-BCA7-37DDBD122AE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C4D-433A-9368-EB8E3347286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997D239-0771-45A1-BA2A-05AF1947E3B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C4D-433A-9368-EB8E3347286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17A9D2C-715B-4BA1-BF3B-B8238A7CFE8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192-4025-85BC-9D500A3DB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Emploi!$AA$48:$AA$61</c:f>
              <c:numCache>
                <c:formatCode>0%</c:formatCode>
                <c:ptCount val="8"/>
                <c:pt idx="0">
                  <c:v>5.5625657202944268E-2</c:v>
                </c:pt>
                <c:pt idx="1">
                  <c:v>8.9924160346695564E-2</c:v>
                </c:pt>
                <c:pt idx="2">
                  <c:v>2.6588301147495101E-2</c:v>
                </c:pt>
                <c:pt idx="3">
                  <c:v>9.0404040404040403E-2</c:v>
                </c:pt>
                <c:pt idx="5">
                  <c:v>6.4300315926407725E-2</c:v>
                </c:pt>
                <c:pt idx="6">
                  <c:v>5.7776423134319493E-2</c:v>
                </c:pt>
                <c:pt idx="7">
                  <c:v>6.2039150956749292E-2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Emploi!$Q$48:$Q$61</c15:f>
                <c15:dlblRangeCache>
                  <c:ptCount val="8"/>
                  <c:pt idx="1">
                    <c:v>8%</c:v>
                  </c:pt>
                  <c:pt idx="3">
                    <c:v>10%</c:v>
                  </c:pt>
                  <c:pt idx="5">
                    <c:v>6%</c:v>
                  </c:pt>
                  <c:pt idx="6">
                    <c:v>6%</c:v>
                  </c:pt>
                  <c:pt idx="7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F-7C4D-433A-9368-EB8E33472864}"/>
            </c:ext>
          </c:extLst>
        </c:ser>
        <c:ser>
          <c:idx val="3"/>
          <c:order val="3"/>
          <c:tx>
            <c:strRef>
              <c:f>Emploi!$AB$47</c:f>
              <c:strCache>
                <c:ptCount val="1"/>
                <c:pt idx="0">
                  <c:v>Commerces, Services et Transports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A295222-21B6-48C0-BDC8-C927AFCD654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7C4D-433A-9368-EB8E334728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FD283F5-4997-4BE5-BDE7-B174C97D5D0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C4D-433A-9368-EB8E334728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B762F8D-3501-423E-B6CC-BB510A296F1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C4D-433A-9368-EB8E3347286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77C5371-E637-4E0F-B9DF-0D3AB5ACB01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C4D-433A-9368-EB8E3347286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C4D-433A-9368-EB8E3347286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3E29B88-2831-4DAB-81D9-682698A1644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C4D-433A-9368-EB8E3347286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89E9B8B-81D5-441B-BC82-2FA666D611E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C4D-433A-9368-EB8E3347286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00DBD70-704A-4542-965D-CF5D72A7DC5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192-4025-85BC-9D500A3DB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Emploi!$AB$48:$AB$61</c:f>
              <c:numCache>
                <c:formatCode>0%</c:formatCode>
                <c:ptCount val="8"/>
                <c:pt idx="0">
                  <c:v>0.31545741324921134</c:v>
                </c:pt>
                <c:pt idx="1">
                  <c:v>0.47717071660733634</c:v>
                </c:pt>
                <c:pt idx="2">
                  <c:v>0.2966694654352085</c:v>
                </c:pt>
                <c:pt idx="3">
                  <c:v>0.40101010101010098</c:v>
                </c:pt>
                <c:pt idx="5">
                  <c:v>0.36875116149414605</c:v>
                </c:pt>
                <c:pt idx="6">
                  <c:v>0.42275827399071364</c:v>
                </c:pt>
                <c:pt idx="7">
                  <c:v>0.46408881027492521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Emploi!$R$48:$R$61</c15:f>
                <c15:dlblRangeCache>
                  <c:ptCount val="8"/>
                  <c:pt idx="0">
                    <c:v>38%</c:v>
                  </c:pt>
                  <c:pt idx="1">
                    <c:v>42%</c:v>
                  </c:pt>
                  <c:pt idx="2">
                    <c:v>38%</c:v>
                  </c:pt>
                  <c:pt idx="3">
                    <c:v>43%</c:v>
                  </c:pt>
                  <c:pt idx="5">
                    <c:v>40%</c:v>
                  </c:pt>
                  <c:pt idx="6">
                    <c:v>44%</c:v>
                  </c:pt>
                  <c:pt idx="7">
                    <c:v>46%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F-7C4D-433A-9368-EB8E33472864}"/>
            </c:ext>
          </c:extLst>
        </c:ser>
        <c:ser>
          <c:idx val="4"/>
          <c:order val="4"/>
          <c:tx>
            <c:strRef>
              <c:f>Emploi!$AC$47</c:f>
              <c:strCache>
                <c:ptCount val="1"/>
                <c:pt idx="0">
                  <c:v>Adminstration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27E9BED-4F6F-4E64-A9DD-74707234048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7C4D-433A-9368-EB8E334728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0530BC-B311-4DB0-9298-7FFC6C18FD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C4D-433A-9368-EB8E334728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F8D4DD2-37D9-4AD4-AB07-2BF209036E7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7C4D-433A-9368-EB8E3347286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E27B4C1-F4B0-4227-A01F-00C4394ECAD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7C4D-433A-9368-EB8E3347286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7C4D-433A-9368-EB8E3347286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001114F-4FBD-488A-B4A5-3E0331B7682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7C4D-433A-9368-EB8E3347286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019D217-582B-4459-8B08-EF0884401EC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7C4D-433A-9368-EB8E3347286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D5A8742-5462-4F31-88F9-3A1EB4C609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192-4025-85BC-9D500A3DB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Emploi!$AC$48:$AC$61</c:f>
              <c:numCache>
                <c:formatCode>0%</c:formatCode>
                <c:ptCount val="8"/>
                <c:pt idx="0">
                  <c:v>0.38843322818086223</c:v>
                </c:pt>
                <c:pt idx="1">
                  <c:v>0.25414022597121189</c:v>
                </c:pt>
                <c:pt idx="2">
                  <c:v>0.12538483067450321</c:v>
                </c:pt>
                <c:pt idx="3">
                  <c:v>0.29393939393939394</c:v>
                </c:pt>
                <c:pt idx="5">
                  <c:v>0.29576286935513846</c:v>
                </c:pt>
                <c:pt idx="6">
                  <c:v>0.34884751948509474</c:v>
                </c:pt>
                <c:pt idx="7">
                  <c:v>0.30733784133120845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Emploi!$S$48:$S$61</c15:f>
                <c15:dlblRangeCache>
                  <c:ptCount val="8"/>
                  <c:pt idx="0">
                    <c:v>37%</c:v>
                  </c:pt>
                  <c:pt idx="1">
                    <c:v>28%</c:v>
                  </c:pt>
                  <c:pt idx="2">
                    <c:v>14%</c:v>
                  </c:pt>
                  <c:pt idx="3">
                    <c:v>22%</c:v>
                  </c:pt>
                  <c:pt idx="5">
                    <c:v>29%</c:v>
                  </c:pt>
                  <c:pt idx="6">
                    <c:v>32%</c:v>
                  </c:pt>
                  <c:pt idx="7">
                    <c:v>30%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F-7C4D-433A-9368-EB8E33472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192026809954168E-2"/>
          <c:y val="0.85490033515812103"/>
          <c:w val="0.50416660251574263"/>
          <c:h val="0.12738126827112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Emploi!$AI$46</c:f>
          <c:strCache>
            <c:ptCount val="1"/>
            <c:pt idx="0">
              <c:v>Répartition des emplois salariés par taille d'établissements en 2023 (Flores)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9523518518518513"/>
          <c:y val="0.11998055555555555"/>
          <c:w val="0.55140000000000011"/>
          <c:h val="0.773469212962963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Emploi!$AI$47</c:f>
              <c:strCache>
                <c:ptCount val="1"/>
                <c:pt idx="0">
                  <c:v>1 à 4 salariés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DE86DCE-6B84-40AF-8DC9-F6ACF907BEE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4317058-15FB-4B08-A502-C7F58C7AB2C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9F73059-BE8B-4EF9-8BA1-D4FDCBE678F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19C2B0D-A7C3-47D8-81F6-002847EDE2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33A2C46-3BAD-475B-80C6-5866FB26E88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0D48EF1-CC3F-46E9-ABE3-79016B79782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90E981B-5DAA-41C7-9DFF-B61EDAB79C5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Emploi!$AI$48:$AI$61</c:f>
              <c:numCache>
                <c:formatCode>0%</c:formatCode>
                <c:ptCount val="8"/>
                <c:pt idx="0">
                  <c:v>8.5278654048370137E-2</c:v>
                </c:pt>
                <c:pt idx="1">
                  <c:v>0.12381984212970129</c:v>
                </c:pt>
                <c:pt idx="2">
                  <c:v>7.976490344248531E-2</c:v>
                </c:pt>
                <c:pt idx="3">
                  <c:v>0.15606060606060607</c:v>
                </c:pt>
                <c:pt idx="5">
                  <c:v>0.10244378368333024</c:v>
                </c:pt>
                <c:pt idx="6">
                  <c:v>9.4755550629579341E-2</c:v>
                </c:pt>
                <c:pt idx="7">
                  <c:v>9.8899297358319885E-2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Emploi!$AQ$48:$AQ$61</c15:f>
                <c15:dlblRangeCache>
                  <c:ptCount val="8"/>
                  <c:pt idx="0">
                    <c:v>9%</c:v>
                  </c:pt>
                  <c:pt idx="1">
                    <c:v>12%</c:v>
                  </c:pt>
                  <c:pt idx="2">
                    <c:v>8%</c:v>
                  </c:pt>
                  <c:pt idx="3">
                    <c:v>16%</c:v>
                  </c:pt>
                  <c:pt idx="5">
                    <c:v>10%</c:v>
                  </c:pt>
                  <c:pt idx="6">
                    <c:v>9%</c:v>
                  </c:pt>
                  <c:pt idx="7">
                    <c:v>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4FD-422D-B11E-EAAB786C65D5}"/>
            </c:ext>
          </c:extLst>
        </c:ser>
        <c:ser>
          <c:idx val="2"/>
          <c:order val="1"/>
          <c:tx>
            <c:strRef>
              <c:f>Emploi!$AJ$47</c:f>
              <c:strCache>
                <c:ptCount val="1"/>
                <c:pt idx="0">
                  <c:v>5 à 9 salariés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536EFDF-1B28-4B6F-A430-01629E78ACA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62BD4E5-726E-4E8F-8FE0-C77B227E229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872972D-CBD3-4D68-BB5A-37D15CAAC84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A2BBE86-394B-4D04-819F-E337C27EABD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B8A9BE2-082B-40F2-BD76-1937865E71A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25C1B57-990B-4202-9F5C-8B015D17F56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20E3072-28CC-4279-83E5-2C522A4C17F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Emploi!$AJ$48:$AJ$61</c:f>
              <c:numCache>
                <c:formatCode>0%</c:formatCode>
                <c:ptCount val="8"/>
                <c:pt idx="0">
                  <c:v>7.812828601472134E-2</c:v>
                </c:pt>
                <c:pt idx="1">
                  <c:v>0.12676056338028169</c:v>
                </c:pt>
                <c:pt idx="2">
                  <c:v>9.7117268401903156E-2</c:v>
                </c:pt>
                <c:pt idx="3">
                  <c:v>0.1712121212121212</c:v>
                </c:pt>
                <c:pt idx="5">
                  <c:v>0.10444155361456978</c:v>
                </c:pt>
                <c:pt idx="6">
                  <c:v>9.6137023065443791E-2</c:v>
                </c:pt>
                <c:pt idx="7">
                  <c:v>0.10019060014938173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Emploi!$AR$48:$AR$61</c15:f>
                <c15:dlblRangeCache>
                  <c:ptCount val="8"/>
                  <c:pt idx="0">
                    <c:v>8%</c:v>
                  </c:pt>
                  <c:pt idx="1">
                    <c:v>13%</c:v>
                  </c:pt>
                  <c:pt idx="2">
                    <c:v>10%</c:v>
                  </c:pt>
                  <c:pt idx="3">
                    <c:v>17%</c:v>
                  </c:pt>
                  <c:pt idx="5">
                    <c:v>10%</c:v>
                  </c:pt>
                  <c:pt idx="6">
                    <c:v>10%</c:v>
                  </c:pt>
                  <c:pt idx="7">
                    <c:v>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44FD-422D-B11E-EAAB786C65D5}"/>
            </c:ext>
          </c:extLst>
        </c:ser>
        <c:ser>
          <c:idx val="0"/>
          <c:order val="2"/>
          <c:tx>
            <c:strRef>
              <c:f>Emploi!$AK$47</c:f>
              <c:strCache>
                <c:ptCount val="1"/>
                <c:pt idx="0">
                  <c:v>10 à 19 salariés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EDF0FB1-E654-4152-8FA2-1BDAB329514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668F942-52FD-453B-A079-67D644B60E7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2ACE556-56C3-4B1D-944B-44FB3494F5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8A9359E-FBB4-4F21-98DB-F2566213B9F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F39BFC7-5F7C-4139-8B37-92F17FD39EA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FCB8726-D749-4341-BC52-12BD8AD803B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660EDC7-E99D-4D6B-A0A1-D010CCE1614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Emploi!$AK$48:$AK$61</c:f>
              <c:numCache>
                <c:formatCode>0%</c:formatCode>
                <c:ptCount val="8"/>
                <c:pt idx="0">
                  <c:v>8.6750788643533125E-2</c:v>
                </c:pt>
                <c:pt idx="1">
                  <c:v>9.5341278439869989E-2</c:v>
                </c:pt>
                <c:pt idx="2">
                  <c:v>6.5211307024909043E-2</c:v>
                </c:pt>
                <c:pt idx="3">
                  <c:v>0.13030303030303031</c:v>
                </c:pt>
                <c:pt idx="5">
                  <c:v>8.976026760825126E-2</c:v>
                </c:pt>
                <c:pt idx="6">
                  <c:v>0.10495627976202257</c:v>
                </c:pt>
                <c:pt idx="7">
                  <c:v>0.11698251375061711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Emploi!$AS$48:$AS$61</c15:f>
                <c15:dlblRangeCache>
                  <c:ptCount val="8"/>
                  <c:pt idx="0">
                    <c:v>9%</c:v>
                  </c:pt>
                  <c:pt idx="1">
                    <c:v>10%</c:v>
                  </c:pt>
                  <c:pt idx="2">
                    <c:v>7%</c:v>
                  </c:pt>
                  <c:pt idx="3">
                    <c:v>13%</c:v>
                  </c:pt>
                  <c:pt idx="5">
                    <c:v>9%</c:v>
                  </c:pt>
                  <c:pt idx="6">
                    <c:v>10%</c:v>
                  </c:pt>
                  <c:pt idx="7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44FD-422D-B11E-EAAB786C65D5}"/>
            </c:ext>
          </c:extLst>
        </c:ser>
        <c:ser>
          <c:idx val="3"/>
          <c:order val="3"/>
          <c:tx>
            <c:strRef>
              <c:f>Emploi!$AL$47</c:f>
              <c:strCache>
                <c:ptCount val="1"/>
                <c:pt idx="0">
                  <c:v>20 à 49 salariés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F6478E6-9745-496C-A8EC-133AD3FFB56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C948AAE-3002-448D-BA3A-BBD53FC47C1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D37ABF3-1CB8-4D29-A4B1-33145DD0DEC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4A90E04-DEF8-4747-9F58-DE7BDEE0524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565706C-E602-4D78-AC9F-15C47539BDC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AD90AFE-A9AB-4FC4-926C-D036B02ACEE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1F5883D-FF78-4933-9B49-8737DF13372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Emploi!$AL$48:$AL$61</c:f>
              <c:numCache>
                <c:formatCode>0%</c:formatCode>
                <c:ptCount val="8"/>
                <c:pt idx="0">
                  <c:v>0.14626708727655099</c:v>
                </c:pt>
                <c:pt idx="1">
                  <c:v>0.17149048134963629</c:v>
                </c:pt>
                <c:pt idx="2">
                  <c:v>0.12678421494542402</c:v>
                </c:pt>
                <c:pt idx="3">
                  <c:v>0.12676767676767678</c:v>
                </c:pt>
                <c:pt idx="5">
                  <c:v>0.14881062999442482</c:v>
                </c:pt>
                <c:pt idx="6">
                  <c:v>0.14921089819458574</c:v>
                </c:pt>
                <c:pt idx="7">
                  <c:v>0.16921946019125964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Emploi!$AT$48:$AT$61</c15:f>
                <c15:dlblRangeCache>
                  <c:ptCount val="8"/>
                  <c:pt idx="0">
                    <c:v>15%</c:v>
                  </c:pt>
                  <c:pt idx="1">
                    <c:v>17%</c:v>
                  </c:pt>
                  <c:pt idx="2">
                    <c:v>13%</c:v>
                  </c:pt>
                  <c:pt idx="3">
                    <c:v>13%</c:v>
                  </c:pt>
                  <c:pt idx="5">
                    <c:v>15%</c:v>
                  </c:pt>
                  <c:pt idx="6">
                    <c:v>15%</c:v>
                  </c:pt>
                  <c:pt idx="7">
                    <c:v>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4FD-422D-B11E-EAAB786C65D5}"/>
            </c:ext>
          </c:extLst>
        </c:ser>
        <c:ser>
          <c:idx val="4"/>
          <c:order val="4"/>
          <c:tx>
            <c:strRef>
              <c:f>Emploi!$AM$47</c:f>
              <c:strCache>
                <c:ptCount val="1"/>
                <c:pt idx="0">
                  <c:v>50 à 99 salariés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71548C3-131D-4E88-B754-92ABAAFEEAD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DCAA1F0-8FF6-4810-99EC-97B17604668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46C8F84-D98A-4150-87E7-73FB813DEAB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5E71FFB-698E-498F-8B48-A32A1B1E587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1209742-799D-476A-B06F-EFE58911C87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EE68504-2C82-45C4-A62B-C21518B08E6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7FA0A1E-CC5A-45E7-9B90-88DFC81CB59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Emploi!$AM$48:$AM$61</c:f>
              <c:numCache>
                <c:formatCode>0%</c:formatCode>
                <c:ptCount val="8"/>
                <c:pt idx="0">
                  <c:v>0.15688748685594112</c:v>
                </c:pt>
                <c:pt idx="1">
                  <c:v>0.132022906670794</c:v>
                </c:pt>
                <c:pt idx="2">
                  <c:v>0.16316820598936468</c:v>
                </c:pt>
                <c:pt idx="3">
                  <c:v>0.26363636363636361</c:v>
                </c:pt>
                <c:pt idx="5">
                  <c:v>0.16028619215759152</c:v>
                </c:pt>
                <c:pt idx="6">
                  <c:v>0.13558617577554438</c:v>
                </c:pt>
                <c:pt idx="7">
                  <c:v>0.13749932728444095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Emploi!$AU$48:$AU$61</c15:f>
                <c15:dlblRangeCache>
                  <c:ptCount val="8"/>
                  <c:pt idx="0">
                    <c:v>16%</c:v>
                  </c:pt>
                  <c:pt idx="1">
                    <c:v>13%</c:v>
                  </c:pt>
                  <c:pt idx="2">
                    <c:v>16%</c:v>
                  </c:pt>
                  <c:pt idx="3">
                    <c:v>26%</c:v>
                  </c:pt>
                  <c:pt idx="5">
                    <c:v>16%</c:v>
                  </c:pt>
                  <c:pt idx="6">
                    <c:v>14%</c:v>
                  </c:pt>
                  <c:pt idx="7">
                    <c:v>14%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44FD-422D-B11E-EAAB786C65D5}"/>
            </c:ext>
          </c:extLst>
        </c:ser>
        <c:ser>
          <c:idx val="5"/>
          <c:order val="5"/>
          <c:tx>
            <c:strRef>
              <c:f>Emploi!$AN$47</c:f>
              <c:strCache>
                <c:ptCount val="1"/>
                <c:pt idx="0">
                  <c:v>100 à 199 salariés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5B87A92-40D5-4AA6-B762-E0FE040D5A0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E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C4F911-E48B-4AB4-BBEA-9D34C31E2F9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7DFCCFB-0C6C-4839-928A-F182A0635FB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F9A9019-A5D6-4A45-BA2C-8F58899ED30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B4D27B4-D7F3-4561-8AA9-1D829AF450D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03A9CB4-6559-43F0-8B4F-BA0D3A78D01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3A9B1FB-70C6-47A6-B046-EC72C3B47BC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Emploi!$AN$48:$AN$61</c:f>
              <c:numCache>
                <c:formatCode>0%</c:formatCode>
                <c:ptCount val="8"/>
                <c:pt idx="0">
                  <c:v>0.18980021030494218</c:v>
                </c:pt>
                <c:pt idx="1">
                  <c:v>7.2434607645875254E-2</c:v>
                </c:pt>
                <c:pt idx="2">
                  <c:v>0.18723761544920234</c:v>
                </c:pt>
                <c:pt idx="3">
                  <c:v>0.15202020202020203</c:v>
                </c:pt>
                <c:pt idx="5">
                  <c:v>0.15066902062813603</c:v>
                </c:pt>
                <c:pt idx="6">
                  <c:v>0.11618618606731611</c:v>
                </c:pt>
                <c:pt idx="7">
                  <c:v>0.11385862489784834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Emploi!$AV$48:$AV$61</c15:f>
                <c15:dlblRangeCache>
                  <c:ptCount val="8"/>
                  <c:pt idx="0">
                    <c:v>19%</c:v>
                  </c:pt>
                  <c:pt idx="1">
                    <c:v>7%</c:v>
                  </c:pt>
                  <c:pt idx="2">
                    <c:v>19%</c:v>
                  </c:pt>
                  <c:pt idx="3">
                    <c:v>15%</c:v>
                  </c:pt>
                  <c:pt idx="5">
                    <c:v>15%</c:v>
                  </c:pt>
                  <c:pt idx="6">
                    <c:v>12%</c:v>
                  </c:pt>
                  <c:pt idx="7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44FD-422D-B11E-EAAB786C65D5}"/>
            </c:ext>
          </c:extLst>
        </c:ser>
        <c:ser>
          <c:idx val="6"/>
          <c:order val="6"/>
          <c:tx>
            <c:strRef>
              <c:f>Emploi!$AO$47</c:f>
              <c:strCache>
                <c:ptCount val="1"/>
                <c:pt idx="0">
                  <c:v>200 à 499 salariés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13D7B77-0398-4E50-9928-CB2DF8D974B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C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9EF2B25-2907-4B62-9347-3A6D489A9C7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844E401-7304-4A12-B1A8-BAC424D12A4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066147B-A413-47D9-B4A5-5566E0D5D63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F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575BF97-6AFE-4F4A-9197-6340ED55B04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C2340AF-8395-424B-9319-875E864EDF1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289A518-4FCE-4C6F-A77E-B2B19F06A63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Emploi!$AO$48:$AO$61</c:f>
              <c:numCache>
                <c:formatCode>0%</c:formatCode>
                <c:ptCount val="8"/>
                <c:pt idx="0">
                  <c:v>0.18559411146161936</c:v>
                </c:pt>
                <c:pt idx="1">
                  <c:v>0.15013155858226282</c:v>
                </c:pt>
                <c:pt idx="2">
                  <c:v>0.28071648474671146</c:v>
                </c:pt>
                <c:pt idx="3">
                  <c:v>0</c:v>
                </c:pt>
                <c:pt idx="5">
                  <c:v>0.1736666047203122</c:v>
                </c:pt>
                <c:pt idx="6">
                  <c:v>0.11740536517976954</c:v>
                </c:pt>
                <c:pt idx="7">
                  <c:v>0.11121442501251329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Emploi!$AW$48:$AW$61</c15:f>
                <c15:dlblRangeCache>
                  <c:ptCount val="8"/>
                  <c:pt idx="0">
                    <c:v>19%</c:v>
                  </c:pt>
                  <c:pt idx="1">
                    <c:v>15%</c:v>
                  </c:pt>
                  <c:pt idx="2">
                    <c:v>28%</c:v>
                  </c:pt>
                  <c:pt idx="5">
                    <c:v>17%</c:v>
                  </c:pt>
                  <c:pt idx="6">
                    <c:v>12%</c:v>
                  </c:pt>
                  <c:pt idx="7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44FD-422D-B11E-EAAB786C65D5}"/>
            </c:ext>
          </c:extLst>
        </c:ser>
        <c:ser>
          <c:idx val="7"/>
          <c:order val="7"/>
          <c:tx>
            <c:strRef>
              <c:f>Emploi!$AP$47</c:f>
              <c:strCache>
                <c:ptCount val="1"/>
                <c:pt idx="0">
                  <c:v>500 salariés ou plus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93A74E9-184C-4C02-90B0-8F59719D97A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44FD-422D-B11E-EAAB786C65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10CD9AB-588D-40F6-AAF4-E98CF68466C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44FD-422D-B11E-EAAB786C65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FED607D-6E4C-4023-AEBE-C23AF60E256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44FD-422D-B11E-EAAB786C65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5019070-7578-46F8-96CE-739942D3E6F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D-44FD-422D-B11E-EAAB786C65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44FD-422D-B11E-EAAB786C65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6DB4195-2B36-4D76-B7C3-8B7BCBC23A5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44FD-422D-B11E-EAAB786C65D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FCAADCA-5522-44EB-B0D0-34AD72251AB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44FD-422D-B11E-EAAB786C65D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25A5D80-E779-43D6-BB58-34058C771D2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5AE-464D-AC03-3A2DDBFA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Emploi!$AP$48:$AP$61</c:f>
              <c:numCache>
                <c:formatCode>0%</c:formatCode>
                <c:ptCount val="8"/>
                <c:pt idx="0">
                  <c:v>7.1293375394321762E-2</c:v>
                </c:pt>
                <c:pt idx="1">
                  <c:v>0.12799876180157871</c:v>
                </c:pt>
                <c:pt idx="2">
                  <c:v>0</c:v>
                </c:pt>
                <c:pt idx="3">
                  <c:v>0</c:v>
                </c:pt>
                <c:pt idx="5">
                  <c:v>6.9921947593384132E-2</c:v>
                </c:pt>
                <c:pt idx="6">
                  <c:v>0.18576252132573853</c:v>
                </c:pt>
                <c:pt idx="7">
                  <c:v>0.15213575135561908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Emploi!$AX$48:$AX$61</c15:f>
                <c15:dlblRangeCache>
                  <c:ptCount val="8"/>
                  <c:pt idx="0">
                    <c:v>7%</c:v>
                  </c:pt>
                  <c:pt idx="1">
                    <c:v>13%</c:v>
                  </c:pt>
                  <c:pt idx="5">
                    <c:v>7%</c:v>
                  </c:pt>
                  <c:pt idx="6">
                    <c:v>19%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44FD-422D-B11E-EAAB786C6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150790975145369E-2"/>
          <c:y val="0.89250462962962962"/>
          <c:w val="0.91292851845073542"/>
          <c:h val="7.8409866979723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Emploi!$AI$46</c:f>
          <c:strCache>
            <c:ptCount val="1"/>
            <c:pt idx="0">
              <c:v>Répartition des emplois salariés par taille d'établissements en 2023 (Flores)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9523523014285178"/>
          <c:y val="0.31753611111111113"/>
          <c:w val="0.55140000000000011"/>
          <c:h val="0.43480277777777776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Emploi!$AI$47</c:f>
              <c:strCache>
                <c:ptCount val="1"/>
                <c:pt idx="0">
                  <c:v>1 à 4 salariés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0866E3E-CE5D-46CC-A0F9-86DD8C54CC7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BD3-4883-A269-70EECC6957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65204B2-C119-4629-B77C-35E456E345F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BD3-4883-A269-70EECC6957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382AE54-6873-4A18-92EE-55C7C9BADB3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BD3-4883-A269-70EECC69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Emploi!$AI$59:$AI$61</c:f>
              <c:numCache>
                <c:formatCode>0%</c:formatCode>
                <c:ptCount val="3"/>
                <c:pt idx="0">
                  <c:v>0.10244378368333024</c:v>
                </c:pt>
                <c:pt idx="1">
                  <c:v>9.4755550629579341E-2</c:v>
                </c:pt>
                <c:pt idx="2">
                  <c:v>9.8899297358319885E-2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Emploi!$AQ$48:$AQ$61</c15:f>
                <c15:dlblRangeCache>
                  <c:ptCount val="8"/>
                  <c:pt idx="0">
                    <c:v>9%</c:v>
                  </c:pt>
                  <c:pt idx="1">
                    <c:v>12%</c:v>
                  </c:pt>
                  <c:pt idx="2">
                    <c:v>8%</c:v>
                  </c:pt>
                  <c:pt idx="3">
                    <c:v>16%</c:v>
                  </c:pt>
                  <c:pt idx="5">
                    <c:v>10%</c:v>
                  </c:pt>
                  <c:pt idx="6">
                    <c:v>9%</c:v>
                  </c:pt>
                  <c:pt idx="7">
                    <c:v>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4BD3-4883-A269-70EECC6957ED}"/>
            </c:ext>
          </c:extLst>
        </c:ser>
        <c:ser>
          <c:idx val="2"/>
          <c:order val="1"/>
          <c:tx>
            <c:strRef>
              <c:f>Emploi!$AJ$47</c:f>
              <c:strCache>
                <c:ptCount val="1"/>
                <c:pt idx="0">
                  <c:v>5 à 9 salariés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B490742-D453-42C6-B134-1EA5465810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BD3-4883-A269-70EECC6957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CE69718-320D-4528-B6B4-43DDDB5CA5E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BD3-4883-A269-70EECC6957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9ED15D1-A4E0-4F1A-B387-CEE14CA4CBB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BD3-4883-A269-70EECC69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Emploi!$AJ$59:$AJ$61</c:f>
              <c:numCache>
                <c:formatCode>0%</c:formatCode>
                <c:ptCount val="3"/>
                <c:pt idx="0">
                  <c:v>0.10444155361456978</c:v>
                </c:pt>
                <c:pt idx="1">
                  <c:v>9.6137023065443791E-2</c:v>
                </c:pt>
                <c:pt idx="2">
                  <c:v>0.10019060014938173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Emploi!$AR$48:$AR$61</c15:f>
                <c15:dlblRangeCache>
                  <c:ptCount val="8"/>
                  <c:pt idx="0">
                    <c:v>8%</c:v>
                  </c:pt>
                  <c:pt idx="1">
                    <c:v>13%</c:v>
                  </c:pt>
                  <c:pt idx="2">
                    <c:v>10%</c:v>
                  </c:pt>
                  <c:pt idx="3">
                    <c:v>17%</c:v>
                  </c:pt>
                  <c:pt idx="5">
                    <c:v>10%</c:v>
                  </c:pt>
                  <c:pt idx="6">
                    <c:v>10%</c:v>
                  </c:pt>
                  <c:pt idx="7">
                    <c:v>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4BD3-4883-A269-70EECC6957ED}"/>
            </c:ext>
          </c:extLst>
        </c:ser>
        <c:ser>
          <c:idx val="0"/>
          <c:order val="2"/>
          <c:tx>
            <c:strRef>
              <c:f>Emploi!$AK$47</c:f>
              <c:strCache>
                <c:ptCount val="1"/>
                <c:pt idx="0">
                  <c:v>10 à 19 salariés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3B1A6F7-BAEE-4EDE-B14D-22255AF8DBF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BD3-4883-A269-70EECC6957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E2F67BD-20DC-46A4-9F7F-3CD969046F7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BD3-4883-A269-70EECC6957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F9F53CA-E846-4914-9601-3D0D903E649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BD3-4883-A269-70EECC69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Emploi!$AK$59:$AK$61</c:f>
              <c:numCache>
                <c:formatCode>0%</c:formatCode>
                <c:ptCount val="3"/>
                <c:pt idx="0">
                  <c:v>8.976026760825126E-2</c:v>
                </c:pt>
                <c:pt idx="1">
                  <c:v>0.10495627976202257</c:v>
                </c:pt>
                <c:pt idx="2">
                  <c:v>0.11698251375061711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Emploi!$AS$48:$AS$61</c15:f>
                <c15:dlblRangeCache>
                  <c:ptCount val="8"/>
                  <c:pt idx="0">
                    <c:v>9%</c:v>
                  </c:pt>
                  <c:pt idx="1">
                    <c:v>10%</c:v>
                  </c:pt>
                  <c:pt idx="2">
                    <c:v>7%</c:v>
                  </c:pt>
                  <c:pt idx="3">
                    <c:v>13%</c:v>
                  </c:pt>
                  <c:pt idx="5">
                    <c:v>9%</c:v>
                  </c:pt>
                  <c:pt idx="6">
                    <c:v>10%</c:v>
                  </c:pt>
                  <c:pt idx="7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C-4BD3-4883-A269-70EECC6957ED}"/>
            </c:ext>
          </c:extLst>
        </c:ser>
        <c:ser>
          <c:idx val="3"/>
          <c:order val="3"/>
          <c:tx>
            <c:strRef>
              <c:f>Emploi!$AL$47</c:f>
              <c:strCache>
                <c:ptCount val="1"/>
                <c:pt idx="0">
                  <c:v>20 à 49 salariés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5D88963-9F78-4E58-AB0E-3A42175C8DD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BD3-4883-A269-70EECC6957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6233D4-8A2F-4D0B-AB7A-68283B4337E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4BD3-4883-A269-70EECC6957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005DA74-9BB4-453C-886B-2D3684D8FA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4BD3-4883-A269-70EECC69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Emploi!$AL$59:$AL$61</c:f>
              <c:numCache>
                <c:formatCode>0%</c:formatCode>
                <c:ptCount val="3"/>
                <c:pt idx="0">
                  <c:v>0.14881062999442482</c:v>
                </c:pt>
                <c:pt idx="1">
                  <c:v>0.14921089819458574</c:v>
                </c:pt>
                <c:pt idx="2">
                  <c:v>0.16921946019125964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Emploi!$AT$48:$AT$61</c15:f>
                <c15:dlblRangeCache>
                  <c:ptCount val="8"/>
                  <c:pt idx="0">
                    <c:v>15%</c:v>
                  </c:pt>
                  <c:pt idx="1">
                    <c:v>17%</c:v>
                  </c:pt>
                  <c:pt idx="2">
                    <c:v>13%</c:v>
                  </c:pt>
                  <c:pt idx="3">
                    <c:v>13%</c:v>
                  </c:pt>
                  <c:pt idx="5">
                    <c:v>15%</c:v>
                  </c:pt>
                  <c:pt idx="6">
                    <c:v>15%</c:v>
                  </c:pt>
                  <c:pt idx="7">
                    <c:v>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B-4BD3-4883-A269-70EECC6957ED}"/>
            </c:ext>
          </c:extLst>
        </c:ser>
        <c:ser>
          <c:idx val="4"/>
          <c:order val="4"/>
          <c:tx>
            <c:strRef>
              <c:f>Emploi!$AM$47</c:f>
              <c:strCache>
                <c:ptCount val="1"/>
                <c:pt idx="0">
                  <c:v>50 à 99 salariés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1C7E5D5-CB41-4C4B-A349-DEFAC050CFF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4BD3-4883-A269-70EECC6957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D4281E-7DF9-4DCD-83C4-26CD9154C82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4BD3-4883-A269-70EECC6957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86CF1B-C16C-4CA9-94CC-2A1048AF5C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4BD3-4883-A269-70EECC69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Emploi!$AM$59:$AM$61</c:f>
              <c:numCache>
                <c:formatCode>0%</c:formatCode>
                <c:ptCount val="3"/>
                <c:pt idx="0">
                  <c:v>0.16028619215759152</c:v>
                </c:pt>
                <c:pt idx="1">
                  <c:v>0.13558617577554438</c:v>
                </c:pt>
                <c:pt idx="2">
                  <c:v>0.13749932728444095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Emploi!$AU$48:$AU$61</c15:f>
                <c15:dlblRangeCache>
                  <c:ptCount val="8"/>
                  <c:pt idx="0">
                    <c:v>16%</c:v>
                  </c:pt>
                  <c:pt idx="1">
                    <c:v>13%</c:v>
                  </c:pt>
                  <c:pt idx="2">
                    <c:v>16%</c:v>
                  </c:pt>
                  <c:pt idx="3">
                    <c:v>26%</c:v>
                  </c:pt>
                  <c:pt idx="5">
                    <c:v>16%</c:v>
                  </c:pt>
                  <c:pt idx="6">
                    <c:v>14%</c:v>
                  </c:pt>
                  <c:pt idx="7">
                    <c:v>14%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A-4BD3-4883-A269-70EECC6957ED}"/>
            </c:ext>
          </c:extLst>
        </c:ser>
        <c:ser>
          <c:idx val="5"/>
          <c:order val="5"/>
          <c:tx>
            <c:strRef>
              <c:f>Emploi!$AN$47</c:f>
              <c:strCache>
                <c:ptCount val="1"/>
                <c:pt idx="0">
                  <c:v>100 à 199 salariés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EB2447F-D921-4D1E-A2E5-38F0D685565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4BD3-4883-A269-70EECC6957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0C0B1CA-B413-4DFB-9D5E-CB45AB3818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4BD3-4883-A269-70EECC6957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48E5BBD-2FBA-42F7-BAE3-FC5AA79037E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4BD3-4883-A269-70EECC69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Emploi!$AN$59:$AN$61</c:f>
              <c:numCache>
                <c:formatCode>0%</c:formatCode>
                <c:ptCount val="3"/>
                <c:pt idx="0">
                  <c:v>0.15066902062813603</c:v>
                </c:pt>
                <c:pt idx="1">
                  <c:v>0.11618618606731611</c:v>
                </c:pt>
                <c:pt idx="2">
                  <c:v>0.11385862489784834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Emploi!$AV$48:$AV$61</c15:f>
                <c15:dlblRangeCache>
                  <c:ptCount val="8"/>
                  <c:pt idx="0">
                    <c:v>19%</c:v>
                  </c:pt>
                  <c:pt idx="1">
                    <c:v>7%</c:v>
                  </c:pt>
                  <c:pt idx="2">
                    <c:v>19%</c:v>
                  </c:pt>
                  <c:pt idx="3">
                    <c:v>15%</c:v>
                  </c:pt>
                  <c:pt idx="5">
                    <c:v>15%</c:v>
                  </c:pt>
                  <c:pt idx="6">
                    <c:v>12%</c:v>
                  </c:pt>
                  <c:pt idx="7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9-4BD3-4883-A269-70EECC6957ED}"/>
            </c:ext>
          </c:extLst>
        </c:ser>
        <c:ser>
          <c:idx val="6"/>
          <c:order val="6"/>
          <c:tx>
            <c:strRef>
              <c:f>Emploi!$AO$47</c:f>
              <c:strCache>
                <c:ptCount val="1"/>
                <c:pt idx="0">
                  <c:v>200 à 499 salariés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79012B2-FAB4-4B05-A073-1230BEC5383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A-4BD3-4883-A269-70EECC6957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C272B5C-C745-4EAC-985C-ED34541B535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4BD3-4883-A269-70EECC6957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DCC97FE-06CA-4C5B-B45B-FEB175696FB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4BD3-4883-A269-70EECC695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Emploi!$AO$59:$AO$61</c:f>
              <c:numCache>
                <c:formatCode>0%</c:formatCode>
                <c:ptCount val="3"/>
                <c:pt idx="0">
                  <c:v>0.1736666047203122</c:v>
                </c:pt>
                <c:pt idx="1">
                  <c:v>0.11740536517976954</c:v>
                </c:pt>
                <c:pt idx="2">
                  <c:v>0.11121442501251329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Emploi!$AW$48:$AW$61</c15:f>
                <c15:dlblRangeCache>
                  <c:ptCount val="8"/>
                  <c:pt idx="0">
                    <c:v>19%</c:v>
                  </c:pt>
                  <c:pt idx="1">
                    <c:v>15%</c:v>
                  </c:pt>
                  <c:pt idx="2">
                    <c:v>28%</c:v>
                  </c:pt>
                  <c:pt idx="5">
                    <c:v>17%</c:v>
                  </c:pt>
                  <c:pt idx="6">
                    <c:v>12%</c:v>
                  </c:pt>
                  <c:pt idx="7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8-4BD3-4883-A269-70EECC6957ED}"/>
            </c:ext>
          </c:extLst>
        </c:ser>
        <c:ser>
          <c:idx val="7"/>
          <c:order val="7"/>
          <c:tx>
            <c:strRef>
              <c:f>Emploi!$AP$47</c:f>
              <c:strCache>
                <c:ptCount val="1"/>
                <c:pt idx="0">
                  <c:v>500 salariés ou plus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Emploi!$B$59:$B$61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Emploi!$AP$59:$AP$61</c:f>
              <c:numCache>
                <c:formatCode>0%</c:formatCode>
                <c:ptCount val="3"/>
                <c:pt idx="0">
                  <c:v>6.9921947593384132E-2</c:v>
                </c:pt>
                <c:pt idx="1">
                  <c:v>0.18576252132573853</c:v>
                </c:pt>
                <c:pt idx="2">
                  <c:v>0.15213575135561908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BD3-4883-A269-70EECC695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486403725462378E-2"/>
          <c:y val="0.75211555555555565"/>
          <c:w val="0.91292851845073542"/>
          <c:h val="0.21246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Demog_Entreprises!$E$46</c:f>
          <c:strCache>
            <c:ptCount val="1"/>
            <c:pt idx="0">
              <c:v>Evolution du nombre d'établissements actifs entre 2014 et 2023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16049382716"/>
          <c:y val="0.15789837962962963"/>
          <c:w val="0.48904888367323729"/>
          <c:h val="0.7745335009828623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Demog_Entreprises!$E$47</c:f>
              <c:strCache>
                <c:ptCount val="1"/>
                <c:pt idx="0">
                  <c:v>Progression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Demog_Entreprises!$B$48:$B$61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Demog_Entreprises!$E$48:$E$61</c:f>
              <c:numCache>
                <c:formatCode>0%</c:formatCode>
                <c:ptCount val="8"/>
                <c:pt idx="0">
                  <c:v>0.27370030581039756</c:v>
                </c:pt>
                <c:pt idx="1">
                  <c:v>0.48956780923994037</c:v>
                </c:pt>
                <c:pt idx="2">
                  <c:v>0.4947589098532495</c:v>
                </c:pt>
                <c:pt idx="3">
                  <c:v>0.64547206165703275</c:v>
                </c:pt>
                <c:pt idx="5">
                  <c:v>0.43499725726823918</c:v>
                </c:pt>
                <c:pt idx="6">
                  <c:v>0.36655334143980939</c:v>
                </c:pt>
                <c:pt idx="7">
                  <c:v>0.41099625604329149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7-460C-944A-AC3EF88A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Demog_Entreprises!$B$67</c:f>
          <c:strCache>
            <c:ptCount val="1"/>
            <c:pt idx="0">
              <c:v>Evolution du nombre d'établissements économiquements actifs (hors Agriculture)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175864537193055E-2"/>
          <c:y val="0.30628166666666667"/>
          <c:w val="0.91364827092561385"/>
          <c:h val="0.5072516666666666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bg1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7-4630-A6BA-BCA3A8042D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7-4630-A6BA-BCA3A8042D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7-4630-A6BA-BCA3A8042D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87-4630-A6BA-BCA3A8042D1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87-4630-A6BA-BCA3A8042D1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87-4630-A6BA-BCA3A8042D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Demog_Entreprises!$C$67:$L$67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Demog_Entreprises!$C$68:$L$68</c:f>
              <c:numCache>
                <c:formatCode>0</c:formatCode>
                <c:ptCount val="10"/>
                <c:pt idx="0">
                  <c:v>3646</c:v>
                </c:pt>
                <c:pt idx="1">
                  <c:v>3706</c:v>
                </c:pt>
                <c:pt idx="2">
                  <c:v>3807</c:v>
                </c:pt>
                <c:pt idx="3">
                  <c:v>3878</c:v>
                </c:pt>
                <c:pt idx="4">
                  <c:v>4143</c:v>
                </c:pt>
                <c:pt idx="5">
                  <c:v>4327</c:v>
                </c:pt>
                <c:pt idx="6">
                  <c:v>4487</c:v>
                </c:pt>
                <c:pt idx="7">
                  <c:v>4865</c:v>
                </c:pt>
                <c:pt idx="8">
                  <c:v>5152</c:v>
                </c:pt>
                <c:pt idx="9">
                  <c:v>5232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87-4630-A6BA-BCA3A8042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624623"/>
        <c:axId val="723637583"/>
      </c:lineChart>
      <c:catAx>
        <c:axId val="723624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3637583"/>
        <c:crosses val="autoZero"/>
        <c:auto val="1"/>
        <c:lblAlgn val="ctr"/>
        <c:lblOffset val="100"/>
        <c:noMultiLvlLbl val="0"/>
      </c:catAx>
      <c:valAx>
        <c:axId val="72363758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723624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Demog_Entreprises!$B$78</c:f>
          <c:strCache>
            <c:ptCount val="1"/>
            <c:pt idx="0">
              <c:v>Nombre d'établissements créés  (hors Agriculture)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175862773885403E-2"/>
          <c:y val="0.32744833333333334"/>
          <c:w val="0.91364827092561385"/>
          <c:h val="0.507251666666666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Demog_Entreprises!$C$78:$H$78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Demog_Entreprises!$C$79:$H$79</c:f>
              <c:numCache>
                <c:formatCode>0</c:formatCode>
                <c:ptCount val="6"/>
                <c:pt idx="0">
                  <c:v>652</c:v>
                </c:pt>
                <c:pt idx="1">
                  <c:v>583</c:v>
                </c:pt>
                <c:pt idx="2">
                  <c:v>872</c:v>
                </c:pt>
                <c:pt idx="3">
                  <c:v>853</c:v>
                </c:pt>
                <c:pt idx="4">
                  <c:v>771</c:v>
                </c:pt>
                <c:pt idx="5">
                  <c:v>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F0-4140-8F56-89331A35B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24623"/>
        <c:axId val="723637583"/>
      </c:barChart>
      <c:catAx>
        <c:axId val="723624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3637583"/>
        <c:crosses val="autoZero"/>
        <c:auto val="1"/>
        <c:lblAlgn val="ctr"/>
        <c:lblOffset val="100"/>
        <c:noMultiLvlLbl val="0"/>
      </c:catAx>
      <c:valAx>
        <c:axId val="72363758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723624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Demog_Entreprises!$O$46</c:f>
          <c:strCache>
            <c:ptCount val="1"/>
            <c:pt idx="0">
              <c:v>Créations d'établissements (hors Agriculture) de 2019 à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16049382716"/>
          <c:y val="0.15789837962962963"/>
          <c:w val="0.5130089868140999"/>
          <c:h val="0.7212982431917938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Demog_Entreprises!$O$47</c:f>
              <c:strCache>
                <c:ptCount val="1"/>
                <c:pt idx="0">
                  <c:v>Nombre d'établissements créés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FEDCE76-CC45-405F-8AFA-4D87F894287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6734-4D89-BCBE-10E6184232B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E3B9F7-878B-44B6-821C-0B47823DDBA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734-4D89-BCBE-10E6184232B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58B3F57-9AFE-4E8C-A249-38BD10F0ED1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734-4D89-BCBE-10E6184232B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CC53330-F370-4B86-89F1-064E77C3CB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734-4D89-BCBE-10E6184232B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734-4D89-BCBE-10E6184232B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B915AEB-CB9F-444B-8611-0C3487E544A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734-4D89-BCBE-10E6184232B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6773950-1370-4449-8468-BDB576F6AF4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734-4D89-BCBE-10E6184232B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460BE30-087E-4F72-9115-D90A783C5F1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734-4D89-BCBE-10E618423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Demog_Entreprises!$B$48:$B$61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Demog_Entreprises!$P$48:$P$61</c:f>
              <c:numCache>
                <c:formatCode>0</c:formatCode>
                <c:ptCount val="8"/>
                <c:pt idx="0">
                  <c:v>1457</c:v>
                </c:pt>
                <c:pt idx="1">
                  <c:v>1740</c:v>
                </c:pt>
                <c:pt idx="2">
                  <c:v>643</c:v>
                </c:pt>
                <c:pt idx="3">
                  <c:v>807</c:v>
                </c:pt>
                <c:pt idx="5">
                  <c:v>4647</c:v>
                </c:pt>
                <c:pt idx="6">
                  <c:v>4879.3500000000004</c:v>
                </c:pt>
                <c:pt idx="7">
                  <c:v>5123.317500000001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Demog_Entreprises!$O$48:$O$61</c15:f>
                <c15:dlblRangeCache>
                  <c:ptCount val="8"/>
                  <c:pt idx="0">
                    <c:v> 1 457 </c:v>
                  </c:pt>
                  <c:pt idx="1">
                    <c:v> 1 740 </c:v>
                  </c:pt>
                  <c:pt idx="2">
                    <c:v> 643 </c:v>
                  </c:pt>
                  <c:pt idx="3">
                    <c:v> 807 </c:v>
                  </c:pt>
                  <c:pt idx="5">
                    <c:v> 4 647 </c:v>
                  </c:pt>
                  <c:pt idx="6">
                    <c:v> 50 102 </c:v>
                  </c:pt>
                  <c:pt idx="7">
                    <c:v> 692 365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6734-4D89-BCBE-10E6184232BE}"/>
            </c:ext>
          </c:extLst>
        </c:ser>
        <c:ser>
          <c:idx val="0"/>
          <c:order val="1"/>
          <c:tx>
            <c:strRef>
              <c:f>Demog_Entreprises!$Q$47</c:f>
              <c:strCache>
                <c:ptCount val="1"/>
                <c:pt idx="0">
                  <c:v>Créations pour 1000  habitants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A5B5126-ADA0-457A-9095-727A308A3E6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6734-4D89-BCBE-10E6184232B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73289DE-8C9A-4CC7-888D-30179DA3D00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734-4D89-BCBE-10E6184232B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93C7506-BE1F-4C20-84F7-4F2EB10AC6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734-4D89-BCBE-10E6184232B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B3A4408-F0C8-4555-8A41-526C099C14D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734-4D89-BCBE-10E6184232B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B92E407-95C9-41CA-BB92-7CB958598BF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6734-4D89-BCBE-10E6184232B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7C46CCF-9D99-41F0-B159-84559D3CC3F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734-4D89-BCBE-10E6184232B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2DDB0DD-4563-4403-93E7-D6A5F069391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6734-4D89-BCBE-10E6184232B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8C3B82C-2FEB-41ED-AA30-203537ECFF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6734-4D89-BCBE-10E618423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Demog_Entreprises!$B$48:$B$61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Demog_Entreprises!$R$48:$R$61</c:f>
              <c:numCache>
                <c:formatCode>0</c:formatCode>
                <c:ptCount val="8"/>
                <c:pt idx="0">
                  <c:v>779.97858672376879</c:v>
                </c:pt>
                <c:pt idx="1">
                  <c:v>685.95758101395563</c:v>
                </c:pt>
                <c:pt idx="2">
                  <c:v>636.82281865900768</c:v>
                </c:pt>
                <c:pt idx="3">
                  <c:v>569.27200902934533</c:v>
                </c:pt>
                <c:pt idx="4">
                  <c:v>0</c:v>
                </c:pt>
                <c:pt idx="5">
                  <c:v>680.19145479295662</c:v>
                </c:pt>
                <c:pt idx="6">
                  <c:v>754.11094470826401</c:v>
                </c:pt>
                <c:pt idx="7">
                  <c:v>848.08284880088945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Demog_Entreprises!$Q$48:$Q$61</c15:f>
                <c15:dlblRangeCache>
                  <c:ptCount val="8"/>
                  <c:pt idx="0">
                    <c:v>78</c:v>
                  </c:pt>
                  <c:pt idx="1">
                    <c:v>69</c:v>
                  </c:pt>
                  <c:pt idx="2">
                    <c:v>64</c:v>
                  </c:pt>
                  <c:pt idx="3">
                    <c:v>57</c:v>
                  </c:pt>
                  <c:pt idx="5">
                    <c:v>68</c:v>
                  </c:pt>
                  <c:pt idx="6">
                    <c:v>75</c:v>
                  </c:pt>
                  <c:pt idx="7">
                    <c:v>85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6734-4D89-BCBE-10E618423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7594234477761319E-2"/>
          <c:y val="0.89314941539390746"/>
          <c:w val="0.94112456976351289"/>
          <c:h val="5.9935255922887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Pop_Active!$F$46</c:f>
          <c:strCache>
            <c:ptCount val="1"/>
            <c:pt idx="0">
              <c:v>Taux de chômage (au sens INSEE)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344843209883691"/>
          <c:y val="0.11693817693856035"/>
          <c:w val="0.57080193948329738"/>
          <c:h val="0.802425462962962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Pop_Active!$H$47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Pop_Active!$H$48:$H$61</c:f>
              <c:numCache>
                <c:formatCode>0%</c:formatCode>
                <c:ptCount val="8"/>
                <c:pt idx="0">
                  <c:v>0.11418658527044868</c:v>
                </c:pt>
                <c:pt idx="1">
                  <c:v>7.9412852386168339E-2</c:v>
                </c:pt>
                <c:pt idx="2">
                  <c:v>5.3268192245025547E-2</c:v>
                </c:pt>
                <c:pt idx="3">
                  <c:v>5.6905383621225915E-2</c:v>
                </c:pt>
                <c:pt idx="5">
                  <c:v>7.934719947086244E-2</c:v>
                </c:pt>
                <c:pt idx="6">
                  <c:v>0.10140503062666469</c:v>
                </c:pt>
                <c:pt idx="7">
                  <c:v>9.9981401125550026E-2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D5-4EEF-9E2B-83BFE82A0A80}"/>
            </c:ext>
          </c:extLst>
        </c:ser>
        <c:ser>
          <c:idx val="2"/>
          <c:order val="1"/>
          <c:tx>
            <c:strRef>
              <c:f>Pop_Active!$G$47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500" b="0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Pop_Active!$G$48:$G$61</c:f>
              <c:numCache>
                <c:formatCode>0%</c:formatCode>
                <c:ptCount val="8"/>
                <c:pt idx="0">
                  <c:v>0.12921856558130967</c:v>
                </c:pt>
                <c:pt idx="1">
                  <c:v>8.5743891127546656E-2</c:v>
                </c:pt>
                <c:pt idx="2">
                  <c:v>6.7827267566448982E-2</c:v>
                </c:pt>
                <c:pt idx="3">
                  <c:v>7.1139661898330653E-2</c:v>
                </c:pt>
                <c:pt idx="5">
                  <c:v>9.1619507216914489E-2</c:v>
                </c:pt>
                <c:pt idx="6">
                  <c:v>0.1212698389277421</c:v>
                </c:pt>
                <c:pt idx="7">
                  <c:v>0.12086772718963619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D5-4EEF-9E2B-83BFE82A0A80}"/>
            </c:ext>
          </c:extLst>
        </c:ser>
        <c:ser>
          <c:idx val="1"/>
          <c:order val="2"/>
          <c:tx>
            <c:strRef>
              <c:f>Pop_Active!$F$47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500" b="0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Pop_Active!$F$48:$F$61</c:f>
              <c:numCache>
                <c:formatCode>0%</c:formatCode>
                <c:ptCount val="8"/>
                <c:pt idx="0">
                  <c:v>0.13501286645516905</c:v>
                </c:pt>
                <c:pt idx="1">
                  <c:v>8.8346346477232524E-2</c:v>
                </c:pt>
                <c:pt idx="2">
                  <c:v>6.795186932334206E-2</c:v>
                </c:pt>
                <c:pt idx="3">
                  <c:v>6.3804510385560301E-2</c:v>
                </c:pt>
                <c:pt idx="5">
                  <c:v>9.3063128915701884E-2</c:v>
                </c:pt>
                <c:pt idx="6">
                  <c:v>0.11073761060676124</c:v>
                </c:pt>
                <c:pt idx="7">
                  <c:v>0.10881883472095111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5-4EEF-9E2B-83BFE82A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51361111111111"/>
          <c:y val="0.93040975436015916"/>
          <c:w val="0.52205451711533879"/>
          <c:h val="3.5942436154353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Pop_Active!$I$46</c:f>
          <c:strCache>
            <c:ptCount val="1"/>
            <c:pt idx="0">
              <c:v>Part des actifs occupés travaillant sur l'EPCI en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29358887675"/>
          <c:y val="0.15495846597037147"/>
          <c:w val="0.45878607751122874"/>
          <c:h val="0.785806801313699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Pop_Active!$I$47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Pop_Active!$I$48:$I$61</c:f>
              <c:numCache>
                <c:formatCode>0%</c:formatCode>
                <c:ptCount val="8"/>
                <c:pt idx="0">
                  <c:v>0.43834529417332219</c:v>
                </c:pt>
                <c:pt idx="1">
                  <c:v>0.40086040465087147</c:v>
                </c:pt>
                <c:pt idx="2">
                  <c:v>0.30497214739349465</c:v>
                </c:pt>
                <c:pt idx="3">
                  <c:v>0.35106228247385279</c:v>
                </c:pt>
                <c:pt idx="5">
                  <c:v>0.38398304176090975</c:v>
                </c:pt>
                <c:pt idx="6">
                  <c:v>0.63678135142165626</c:v>
                </c:pt>
                <c:pt idx="7">
                  <c:v>0.63928717257657064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F-4D64-A5B0-54B3B53B3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Pop_Active!$J$46</c:f>
          <c:strCache>
            <c:ptCount val="1"/>
            <c:pt idx="0">
              <c:v>Répartition de la population active par CSP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8348748652412695"/>
          <c:y val="0.14643890457721315"/>
          <c:w val="0.57099877359978313"/>
          <c:h val="0.69030000000000002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Pop_Active!$J$47</c:f>
              <c:strCache>
                <c:ptCount val="1"/>
                <c:pt idx="0">
                  <c:v>Agriculteurs exploitants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52C4078-3337-4E59-AA23-118F1CAB8F1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6659-4FD1-95E6-028D671290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6B7F066-DE03-4CA1-89BA-C60A7FB7BD1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6659-4FD1-95E6-028D671290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08A0305-9688-4EFB-A9C2-F8D509158C2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6659-4FD1-95E6-028D671290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54BC74A-D941-491E-83F6-6E3A59C3F24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6659-4FD1-95E6-028D671290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659-4FD1-95E6-028D671290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759764C-E223-4716-BE6B-AC2695C9C61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659-4FD1-95E6-028D671290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4A8AF1F-51A2-41E8-9B3C-8E2A5A319EB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C80-45B7-8CE6-79BC4A81068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5050215-0003-43C0-AB5D-3A095508046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6659-4FD1-95E6-028D67129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Pop_Active!$J$48:$J$61</c:f>
              <c:numCache>
                <c:formatCode>0%</c:formatCode>
                <c:ptCount val="8"/>
                <c:pt idx="0">
                  <c:v>2.7805990127816762E-3</c:v>
                </c:pt>
                <c:pt idx="1">
                  <c:v>5.0608732862855495E-3</c:v>
                </c:pt>
                <c:pt idx="2">
                  <c:v>1.3775096987098927E-2</c:v>
                </c:pt>
                <c:pt idx="3">
                  <c:v>2.0903252404010617E-2</c:v>
                </c:pt>
                <c:pt idx="5">
                  <c:v>9.2551316441847505E-3</c:v>
                </c:pt>
                <c:pt idx="6">
                  <c:v>1.8064498588203644E-2</c:v>
                </c:pt>
                <c:pt idx="7">
                  <c:v>1.2610859367007048E-2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Pop_Active!$P$48:$P$61</c15:f>
                <c15:dlblRangeCache>
                  <c:ptCount val="8"/>
                </c15:dlblRangeCache>
              </c15:datalabelsRange>
            </c:ext>
            <c:ext xmlns:c16="http://schemas.microsoft.com/office/drawing/2014/chart" uri="{C3380CC4-5D6E-409C-BE32-E72D297353CC}">
              <c16:uniqueId val="{00000002-6A29-4764-93BB-8444B80EC9C1}"/>
            </c:ext>
          </c:extLst>
        </c:ser>
        <c:ser>
          <c:idx val="2"/>
          <c:order val="1"/>
          <c:tx>
            <c:strRef>
              <c:f>Pop_Active!$K$47</c:f>
              <c:strCache>
                <c:ptCount val="1"/>
                <c:pt idx="0">
                  <c:v>Artisans, commerçants et chefs d'entreprise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8717963-64AC-456C-9B38-1EBCF7C94BA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6659-4FD1-95E6-028D671290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D477ABA-A11D-47E6-9E06-15FF86C4FAA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6659-4FD1-95E6-028D671290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16F82A1-B8D6-4DB7-9FB3-E8F7C314B7A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659-4FD1-95E6-028D671290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3A30836-6AB7-47B5-81B7-EF0F5AB28F9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6659-4FD1-95E6-028D671290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6659-4FD1-95E6-028D671290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42A0CDD-7E53-4439-8A62-B8C3B46B3B1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6659-4FD1-95E6-028D671290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2975827-E541-4BBC-A7BA-5025CBFBBCB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C80-45B7-8CE6-79BC4A81068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7D48910-5772-4361-937D-5F8D77F98BF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6659-4FD1-95E6-028D67129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Pop_Active!$K$48:$K$61</c:f>
              <c:numCache>
                <c:formatCode>0%</c:formatCode>
                <c:ptCount val="8"/>
                <c:pt idx="0">
                  <c:v>5.0734794465655875E-2</c:v>
                </c:pt>
                <c:pt idx="1">
                  <c:v>6.7412740215211681E-2</c:v>
                </c:pt>
                <c:pt idx="2">
                  <c:v>6.1742063986207005E-2</c:v>
                </c:pt>
                <c:pt idx="3">
                  <c:v>6.1583372968024908E-2</c:v>
                </c:pt>
                <c:pt idx="5">
                  <c:v>6.0986707996578626E-2</c:v>
                </c:pt>
                <c:pt idx="6">
                  <c:v>6.4286265745545787E-2</c:v>
                </c:pt>
                <c:pt idx="7">
                  <c:v>6.7522601020313447E-2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Pop_Active!$Q$48:$Q$61</c15:f>
                <c15:dlblRangeCache>
                  <c:ptCount val="8"/>
                  <c:pt idx="0">
                    <c:v>5%</c:v>
                  </c:pt>
                  <c:pt idx="1">
                    <c:v>7%</c:v>
                  </c:pt>
                  <c:pt idx="2">
                    <c:v>6%</c:v>
                  </c:pt>
                  <c:pt idx="3">
                    <c:v>6%</c:v>
                  </c:pt>
                  <c:pt idx="5">
                    <c:v>6%</c:v>
                  </c:pt>
                  <c:pt idx="6">
                    <c:v>6%</c:v>
                  </c:pt>
                  <c:pt idx="7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6A29-4764-93BB-8444B80EC9C1}"/>
            </c:ext>
          </c:extLst>
        </c:ser>
        <c:ser>
          <c:idx val="0"/>
          <c:order val="2"/>
          <c:tx>
            <c:strRef>
              <c:f>Pop_Active!$L$47</c:f>
              <c:strCache>
                <c:ptCount val="1"/>
                <c:pt idx="0">
                  <c:v>Cadres et professions intellectuelles supérieures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F9BA4CA-B675-4940-906E-05D28423FD0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6659-4FD1-95E6-028D671290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7465CA4-5842-4A7F-9328-EBC373DC3CB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6659-4FD1-95E6-028D671290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251107A-045D-4D83-9422-46208C2DD3B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6659-4FD1-95E6-028D671290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F8408C2-ED38-4AE9-8A84-39D58192EBD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6659-4FD1-95E6-028D671290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6659-4FD1-95E6-028D671290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18129EB-3A07-4B0B-8265-B496CEE731E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6659-4FD1-95E6-028D671290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908445C-FF2C-447D-BF7B-92BC64A6AD5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C80-45B7-8CE6-79BC4A81068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E53C4BE-B8B9-4820-868E-FA28BB04623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6659-4FD1-95E6-028D67129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Pop_Active!$L$48:$L$61</c:f>
              <c:numCache>
                <c:formatCode>0%</c:formatCode>
                <c:ptCount val="8"/>
                <c:pt idx="0">
                  <c:v>0.18060109278689859</c:v>
                </c:pt>
                <c:pt idx="1">
                  <c:v>0.22544745784846479</c:v>
                </c:pt>
                <c:pt idx="2">
                  <c:v>0.17567379502998517</c:v>
                </c:pt>
                <c:pt idx="3">
                  <c:v>0.1801090434177923</c:v>
                </c:pt>
                <c:pt idx="5">
                  <c:v>0.19644747713461957</c:v>
                </c:pt>
                <c:pt idx="6">
                  <c:v>0.17357198299342516</c:v>
                </c:pt>
                <c:pt idx="7">
                  <c:v>0.18490692654128704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Pop_Active!$R$48:$R$61</c15:f>
                <c15:dlblRangeCache>
                  <c:ptCount val="8"/>
                  <c:pt idx="0">
                    <c:v>18%</c:v>
                  </c:pt>
                  <c:pt idx="1">
                    <c:v>23%</c:v>
                  </c:pt>
                  <c:pt idx="2">
                    <c:v>18%</c:v>
                  </c:pt>
                  <c:pt idx="3">
                    <c:v>18%</c:v>
                  </c:pt>
                  <c:pt idx="5">
                    <c:v>20%</c:v>
                  </c:pt>
                  <c:pt idx="6">
                    <c:v>17%</c:v>
                  </c:pt>
                  <c:pt idx="7">
                    <c:v>18%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6A29-4764-93BB-8444B80EC9C1}"/>
            </c:ext>
          </c:extLst>
        </c:ser>
        <c:ser>
          <c:idx val="3"/>
          <c:order val="3"/>
          <c:tx>
            <c:strRef>
              <c:f>Pop_Active!$M$47</c:f>
              <c:strCache>
                <c:ptCount val="1"/>
                <c:pt idx="0">
                  <c:v>Professions Intermédiaires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81226AD-1008-426E-AFDE-AA022374BA2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6659-4FD1-95E6-028D671290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C345B81-9F90-40BE-BC3B-7F5CB5162ED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6659-4FD1-95E6-028D671290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3B62794-AA6D-4B77-A4F0-863647B3F6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6659-4FD1-95E6-028D671290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CC59A8B-EAF9-49F7-8C82-77134759230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6659-4FD1-95E6-028D671290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6659-4FD1-95E6-028D671290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07BB3CE-F0B2-4447-BF1A-6699B10C9E7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6659-4FD1-95E6-028D671290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EAB8BD7-5724-4997-8305-608CE745A79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C80-45B7-8CE6-79BC4A81068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2EA5784-27A9-4DC5-9F3D-9A4F6E85CFB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6659-4FD1-95E6-028D67129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Pop_Active!$M$48:$M$61</c:f>
              <c:numCache>
                <c:formatCode>0%</c:formatCode>
                <c:ptCount val="8"/>
                <c:pt idx="0">
                  <c:v>0.2782672236981823</c:v>
                </c:pt>
                <c:pt idx="1">
                  <c:v>0.27640761542438919</c:v>
                </c:pt>
                <c:pt idx="2">
                  <c:v>0.29440008167436044</c:v>
                </c:pt>
                <c:pt idx="3">
                  <c:v>0.30581261074883781</c:v>
                </c:pt>
                <c:pt idx="5">
                  <c:v>0.28603677806557637</c:v>
                </c:pt>
                <c:pt idx="6">
                  <c:v>0.26136946736558975</c:v>
                </c:pt>
                <c:pt idx="7">
                  <c:v>0.26969621379352438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Pop_Active!$S$48:$S$61</c15:f>
                <c15:dlblRangeCache>
                  <c:ptCount val="8"/>
                  <c:pt idx="0">
                    <c:v>28%</c:v>
                  </c:pt>
                  <c:pt idx="1">
                    <c:v>28%</c:v>
                  </c:pt>
                  <c:pt idx="2">
                    <c:v>29%</c:v>
                  </c:pt>
                  <c:pt idx="3">
                    <c:v>31%</c:v>
                  </c:pt>
                  <c:pt idx="5">
                    <c:v>29%</c:v>
                  </c:pt>
                  <c:pt idx="6">
                    <c:v>26%</c:v>
                  </c:pt>
                  <c:pt idx="7">
                    <c:v>27%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6A29-4764-93BB-8444B80EC9C1}"/>
            </c:ext>
          </c:extLst>
        </c:ser>
        <c:ser>
          <c:idx val="4"/>
          <c:order val="4"/>
          <c:tx>
            <c:strRef>
              <c:f>Pop_Active!$N$47</c:f>
              <c:strCache>
                <c:ptCount val="1"/>
                <c:pt idx="0">
                  <c:v>Employés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A9571B3-E71A-430C-B3C3-7BB60784327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6659-4FD1-95E6-028D671290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B88A4EC-96D0-4F9E-88C5-CCCB02FC50B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6659-4FD1-95E6-028D671290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C53DFCA-DC1F-43FF-95EA-BF302A412CB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6659-4FD1-95E6-028D671290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3B32AE5-4152-4768-857E-F6CD693528E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6659-4FD1-95E6-028D671290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6659-4FD1-95E6-028D671290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E488CC0-F10D-4C34-B046-83A1A678500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6659-4FD1-95E6-028D671290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FCBF9C6-CABB-4D51-BB8D-30E597A4FFF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C80-45B7-8CE6-79BC4A81068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60306C-A4DB-4019-B156-B25B4E9A139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6659-4FD1-95E6-028D67129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Pop_Active!$N$48:$N$61</c:f>
              <c:numCache>
                <c:formatCode>0%</c:formatCode>
                <c:ptCount val="8"/>
                <c:pt idx="0">
                  <c:v>0.25990618041254898</c:v>
                </c:pt>
                <c:pt idx="1">
                  <c:v>0.22942794123289895</c:v>
                </c:pt>
                <c:pt idx="2">
                  <c:v>0.23698493545561727</c:v>
                </c:pt>
                <c:pt idx="3">
                  <c:v>0.249066968165846</c:v>
                </c:pt>
                <c:pt idx="5">
                  <c:v>0.2427050554005078</c:v>
                </c:pt>
                <c:pt idx="6">
                  <c:v>0.26851075721197748</c:v>
                </c:pt>
                <c:pt idx="7">
                  <c:v>0.25790140367409303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Pop_Active!$T$48:$T$61</c15:f>
                <c15:dlblRangeCache>
                  <c:ptCount val="8"/>
                  <c:pt idx="0">
                    <c:v>26%</c:v>
                  </c:pt>
                  <c:pt idx="1">
                    <c:v>23%</c:v>
                  </c:pt>
                  <c:pt idx="2">
                    <c:v>24%</c:v>
                  </c:pt>
                  <c:pt idx="3">
                    <c:v>25%</c:v>
                  </c:pt>
                  <c:pt idx="5">
                    <c:v>24%</c:v>
                  </c:pt>
                  <c:pt idx="6">
                    <c:v>27%</c:v>
                  </c:pt>
                  <c:pt idx="7">
                    <c:v>26%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6A29-4764-93BB-8444B80EC9C1}"/>
            </c:ext>
          </c:extLst>
        </c:ser>
        <c:ser>
          <c:idx val="5"/>
          <c:order val="5"/>
          <c:tx>
            <c:strRef>
              <c:f>Pop_Active!$O$47</c:f>
              <c:strCache>
                <c:ptCount val="1"/>
                <c:pt idx="0">
                  <c:v>Ouvriers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E3BC55F-AAA8-409E-AB5E-4A8F7A02C5F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B-6659-4FD1-95E6-028D671290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80B26A-301E-4AD0-BAB3-FD0F358D152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6659-4FD1-95E6-028D671290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FB6AABB-6969-4526-B813-289A8D637C6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6659-4FD1-95E6-028D671290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7E74634-5A74-492F-9220-43B9B0794AE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659-4FD1-95E6-028D671290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6659-4FD1-95E6-028D671290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0151B29-501C-4F71-B8A5-8FA8068F5AF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6659-4FD1-95E6-028D671290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A0C8FB5-5ADA-4DB2-9563-CBA76D29F1B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6659-4FD1-95E6-028D671290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8B1D907-65CE-498C-8976-B10C90FE0B0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659-4FD1-95E6-028D67129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Pop_Active!$O$48:$O$61</c:f>
              <c:numCache>
                <c:formatCode>0%</c:formatCode>
                <c:ptCount val="8"/>
                <c:pt idx="0">
                  <c:v>0.2277101096239327</c:v>
                </c:pt>
                <c:pt idx="1">
                  <c:v>0.19624337199274985</c:v>
                </c:pt>
                <c:pt idx="2">
                  <c:v>0.21742402686673107</c:v>
                </c:pt>
                <c:pt idx="3">
                  <c:v>0.18252475229548834</c:v>
                </c:pt>
                <c:pt idx="5">
                  <c:v>0.20456884975853284</c:v>
                </c:pt>
                <c:pt idx="6">
                  <c:v>0.21419702809525812</c:v>
                </c:pt>
                <c:pt idx="7">
                  <c:v>0.20736199560377494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Pop_Active!$U$48:$U$61</c15:f>
                <c15:dlblRangeCache>
                  <c:ptCount val="8"/>
                  <c:pt idx="0">
                    <c:v>23%</c:v>
                  </c:pt>
                  <c:pt idx="1">
                    <c:v>20%</c:v>
                  </c:pt>
                  <c:pt idx="2">
                    <c:v>22%</c:v>
                  </c:pt>
                  <c:pt idx="3">
                    <c:v>18%</c:v>
                  </c:pt>
                  <c:pt idx="5">
                    <c:v>20%</c:v>
                  </c:pt>
                  <c:pt idx="6">
                    <c:v>21%</c:v>
                  </c:pt>
                  <c:pt idx="7">
                    <c:v>21%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6A29-4764-93BB-8444B80EC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027973014540414"/>
          <c:w val="0.97838856209150327"/>
          <c:h val="0.140781869677046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Population!$C$66</c:f>
          <c:strCache>
            <c:ptCount val="1"/>
            <c:pt idx="0">
              <c:v>Evolution de la structure par âge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914091928123544"/>
          <c:y val="0.23232312434300781"/>
          <c:w val="0.82083537226072478"/>
          <c:h val="0.5655008581728342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Population!$B$68</c:f>
              <c:strCache>
                <c:ptCount val="1"/>
                <c:pt idx="0">
                  <c:v>Moins de 15 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Population!$C$67:$E$67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Population!$C$68:$E$68</c:f>
              <c:numCache>
                <c:formatCode>0%</c:formatCode>
                <c:ptCount val="3"/>
                <c:pt idx="0">
                  <c:v>0.18589685088265751</c:v>
                </c:pt>
                <c:pt idx="1">
                  <c:v>0.18477116389780096</c:v>
                </c:pt>
                <c:pt idx="2">
                  <c:v>0.17708703896186309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3-4060-B411-23973A124C4A}"/>
            </c:ext>
          </c:extLst>
        </c:ser>
        <c:ser>
          <c:idx val="1"/>
          <c:order val="1"/>
          <c:tx>
            <c:strRef>
              <c:f>Population!$B$69</c:f>
              <c:strCache>
                <c:ptCount val="1"/>
                <c:pt idx="0">
                  <c:v>De 15 à 29 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Population!$C$67:$E$67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Population!$C$69:$E$69</c:f>
              <c:numCache>
                <c:formatCode>0%</c:formatCode>
                <c:ptCount val="3"/>
                <c:pt idx="0">
                  <c:v>0.1568527490517124</c:v>
                </c:pt>
                <c:pt idx="1">
                  <c:v>0.14751254627257157</c:v>
                </c:pt>
                <c:pt idx="2">
                  <c:v>0.14292107591872477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3-4060-B411-23973A124C4A}"/>
            </c:ext>
          </c:extLst>
        </c:ser>
        <c:ser>
          <c:idx val="2"/>
          <c:order val="2"/>
          <c:tx>
            <c:strRef>
              <c:f>Population!$B$70</c:f>
              <c:strCache>
                <c:ptCount val="1"/>
                <c:pt idx="0">
                  <c:v>De 30 à 44ans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Population!$C$67:$E$67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Population!$C$70:$E$70</c:f>
              <c:numCache>
                <c:formatCode>0%</c:formatCode>
                <c:ptCount val="3"/>
                <c:pt idx="0">
                  <c:v>0.20717970533360708</c:v>
                </c:pt>
                <c:pt idx="1">
                  <c:v>0.19931530549870083</c:v>
                </c:pt>
                <c:pt idx="2">
                  <c:v>0.19368374909133168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3-4060-B411-23973A124C4A}"/>
            </c:ext>
          </c:extLst>
        </c:ser>
        <c:ser>
          <c:idx val="3"/>
          <c:order val="3"/>
          <c:tx>
            <c:strRef>
              <c:f>Population!$B$71</c:f>
              <c:strCache>
                <c:ptCount val="1"/>
                <c:pt idx="0">
                  <c:v>De 45 à 59 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Population!$C$67:$E$67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Population!$C$71:$E$71</c:f>
              <c:numCache>
                <c:formatCode>0%</c:formatCode>
                <c:ptCount val="3"/>
                <c:pt idx="0">
                  <c:v>0.21788657528352945</c:v>
                </c:pt>
                <c:pt idx="1">
                  <c:v>0.21558096129256862</c:v>
                </c:pt>
                <c:pt idx="2">
                  <c:v>0.21095776503598401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B3-4060-B411-23973A124C4A}"/>
            </c:ext>
          </c:extLst>
        </c:ser>
        <c:ser>
          <c:idx val="4"/>
          <c:order val="4"/>
          <c:tx>
            <c:strRef>
              <c:f>Population!$B$72</c:f>
              <c:strCache>
                <c:ptCount val="1"/>
                <c:pt idx="0">
                  <c:v>De 60 à 74 ans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Population!$C$67:$E$67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Population!$C$72:$E$72</c:f>
              <c:numCache>
                <c:formatCode>0%</c:formatCode>
                <c:ptCount val="3"/>
                <c:pt idx="0">
                  <c:v>0.1550455084718067</c:v>
                </c:pt>
                <c:pt idx="1">
                  <c:v>0.17217030171804787</c:v>
                </c:pt>
                <c:pt idx="2">
                  <c:v>0.18171184989270467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B3-4060-B411-23973A124C4A}"/>
            </c:ext>
          </c:extLst>
        </c:ser>
        <c:ser>
          <c:idx val="5"/>
          <c:order val="5"/>
          <c:tx>
            <c:strRef>
              <c:f>Population!$B$73</c:f>
              <c:strCache>
                <c:ptCount val="1"/>
                <c:pt idx="0">
                  <c:v>75 ans ou plus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Population!$C$67:$E$67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Population!$C$73:$E$73</c:f>
              <c:numCache>
                <c:formatCode>0%</c:formatCode>
                <c:ptCount val="3"/>
                <c:pt idx="0">
                  <c:v>7.7138610976686658E-2</c:v>
                </c:pt>
                <c:pt idx="1">
                  <c:v>8.0649721320309828E-2</c:v>
                </c:pt>
                <c:pt idx="2">
                  <c:v>9.3638521099392386E-2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B3-4060-B411-23973A124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56203703703704"/>
          <c:y val="0.79725666666666661"/>
          <c:w val="0.60308020286853359"/>
          <c:h val="0.1471455957417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Pop_Active!$C$46</c:f>
          <c:strCache>
            <c:ptCount val="1"/>
            <c:pt idx="0">
              <c:v>Nombre d'actifs 15-64 ans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297962962962963"/>
          <c:y val="0.12087986640051039"/>
          <c:w val="0.53038456790123456"/>
          <c:h val="0.7985862447236579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Pop_Active!$C$47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Pop_Active!$C$48:$C$59</c:f>
              <c:numCache>
                <c:formatCode>0</c:formatCode>
                <c:ptCount val="6"/>
                <c:pt idx="0">
                  <c:v>8357.7686322931804</c:v>
                </c:pt>
                <c:pt idx="1">
                  <c:v>11348.642748235376</c:v>
                </c:pt>
                <c:pt idx="2">
                  <c:v>4564.609516203951</c:v>
                </c:pt>
                <c:pt idx="3">
                  <c:v>6235.9071067500136</c:v>
                </c:pt>
                <c:pt idx="5">
                  <c:v>30506.928003482521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E0-4FC0-8FDF-1D5F53934ECB}"/>
            </c:ext>
          </c:extLst>
        </c:ser>
        <c:ser>
          <c:idx val="2"/>
          <c:order val="1"/>
          <c:tx>
            <c:strRef>
              <c:f>Pop_Active!$D$47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720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Pop_Active!$D$48:$D$59</c:f>
              <c:numCache>
                <c:formatCode>0</c:formatCode>
                <c:ptCount val="6"/>
                <c:pt idx="0">
                  <c:v>8520.4934270290396</c:v>
                </c:pt>
                <c:pt idx="1">
                  <c:v>11509.797934005957</c:v>
                </c:pt>
                <c:pt idx="2">
                  <c:v>4881.1837176948666</c:v>
                </c:pt>
                <c:pt idx="3">
                  <c:v>6670.0251303456816</c:v>
                </c:pt>
                <c:pt idx="5">
                  <c:v>31581.500209075544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E0-4FC0-8FDF-1D5F53934ECB}"/>
            </c:ext>
          </c:extLst>
        </c:ser>
        <c:ser>
          <c:idx val="0"/>
          <c:order val="2"/>
          <c:tx>
            <c:strRef>
              <c:f>Pop_Active!$E$47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Pop_Active!$E$48:$E$59</c:f>
              <c:numCache>
                <c:formatCode>0</c:formatCode>
                <c:ptCount val="6"/>
                <c:pt idx="0">
                  <c:v>8275.9927002066106</c:v>
                </c:pt>
                <c:pt idx="1">
                  <c:v>11713.330779270324</c:v>
                </c:pt>
                <c:pt idx="2">
                  <c:v>4943.2925626906144</c:v>
                </c:pt>
                <c:pt idx="3">
                  <c:v>7137.7180653328996</c:v>
                </c:pt>
                <c:pt idx="5">
                  <c:v>32070.33410750045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E0-4FC0-8FDF-1D5F53934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69341328793501"/>
          <c:y val="0.93334698486474488"/>
          <c:w val="0.39630075235730811"/>
          <c:h val="4.10978179184232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Pop_Active!$AB$46</c:f>
          <c:strCache>
            <c:ptCount val="1"/>
            <c:pt idx="0">
              <c:v>Répartition des actifs par niveau d'étude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603765432098766"/>
          <c:y val="0.1541679292929293"/>
          <c:w val="0.59451728395061731"/>
          <c:h val="0.69994250050911011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Pop_Active!$AB$47</c:f>
              <c:strCache>
                <c:ptCount val="1"/>
                <c:pt idx="0">
                  <c:v>Sans Diplôme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FF8938A-AC24-4855-BC5C-99FB43D30C8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3BD-4D32-BE11-14F6151DD7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B889D4E-27BE-40EB-AFC2-8F7848212E1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3BD-4D32-BE11-14F6151DD7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5D65C07-8851-4CE9-B2AD-F9CD123D1C2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3BD-4D32-BE11-14F6151DD7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3F3E673-20C6-4FE5-A78A-19AB41BE5DB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3BD-4D32-BE11-14F6151DD7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3BD-4D32-BE11-14F6151DD7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9E806AF-4F09-4152-90A3-85DBCEDA61F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3BD-4D32-BE11-14F6151DD7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05CA9C4-D2BB-46FB-B43A-006E40FF78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3BD-4D32-BE11-14F6151DD7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D8C2934-9E6A-4000-8B87-AD50982C7C9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3BD-4D32-BE11-14F6151DD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Pop_Active!$AB$48:$AB$61</c:f>
              <c:numCache>
                <c:formatCode>0%</c:formatCode>
                <c:ptCount val="8"/>
                <c:pt idx="0">
                  <c:v>7.8163890998822844E-2</c:v>
                </c:pt>
                <c:pt idx="1">
                  <c:v>6.0796463646929158E-2</c:v>
                </c:pt>
                <c:pt idx="2">
                  <c:v>4.9325092121443648E-2</c:v>
                </c:pt>
                <c:pt idx="3">
                  <c:v>4.8704052725273825E-2</c:v>
                </c:pt>
                <c:pt idx="5" formatCode="0.0%">
                  <c:v>6.0818731470785467E-2</c:v>
                </c:pt>
                <c:pt idx="6">
                  <c:v>7.2552228943960448E-2</c:v>
                </c:pt>
                <c:pt idx="7">
                  <c:v>8.5288089946093035E-2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Pop_Active!$AI$48:$AI$61</c15:f>
                <c15:dlblRangeCache>
                  <c:ptCount val="8"/>
                  <c:pt idx="0">
                    <c:v>8%</c:v>
                  </c:pt>
                  <c:pt idx="1">
                    <c:v>6%</c:v>
                  </c:pt>
                  <c:pt idx="5">
                    <c:v>6%</c:v>
                  </c:pt>
                  <c:pt idx="6">
                    <c:v>7%</c:v>
                  </c:pt>
                  <c:pt idx="7">
                    <c:v>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ED87-4704-B5F4-F4AD651BA851}"/>
            </c:ext>
          </c:extLst>
        </c:ser>
        <c:ser>
          <c:idx val="2"/>
          <c:order val="1"/>
          <c:tx>
            <c:strRef>
              <c:f>Pop_Active!$AC$47</c:f>
              <c:strCache>
                <c:ptCount val="1"/>
                <c:pt idx="0">
                  <c:v>Niveau Brevet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D4A11C2-B342-4D7B-AF70-C25166E7926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3BD-4D32-BE11-14F6151DD7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4CF307D-D650-4276-BDC3-154A6746C09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3BD-4D32-BE11-14F6151DD7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B72E21B-30E0-44C3-8600-66CEE16C587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73BD-4D32-BE11-14F6151DD7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9520272-7A75-46B1-B886-BE8BF8E2BB3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73BD-4D32-BE11-14F6151DD7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3BD-4D32-BE11-14F6151DD7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95327BF-5A30-4E00-8AE5-330ECF95E2E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3BD-4D32-BE11-14F6151DD7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3AA0360-5AA4-4916-88D5-0068D02033F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73BD-4D32-BE11-14F6151DD7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CF911AF-4BF9-41C6-AE1B-31828B4ADCB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73BD-4D32-BE11-14F6151DD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Pop_Active!$AC$48:$AC$61</c:f>
              <c:numCache>
                <c:formatCode>0%</c:formatCode>
                <c:ptCount val="8"/>
                <c:pt idx="0">
                  <c:v>3.6848400686476046E-2</c:v>
                </c:pt>
                <c:pt idx="1">
                  <c:v>2.9581211771906066E-2</c:v>
                </c:pt>
                <c:pt idx="2">
                  <c:v>3.1869157449128688E-2</c:v>
                </c:pt>
                <c:pt idx="3">
                  <c:v>3.0198774542168367E-2</c:v>
                </c:pt>
                <c:pt idx="5">
                  <c:v>3.1946674381230562E-2</c:v>
                </c:pt>
                <c:pt idx="6">
                  <c:v>3.6776749119756452E-2</c:v>
                </c:pt>
                <c:pt idx="7">
                  <c:v>3.6004154242861672E-2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Pop_Active!$AJ$48:$AJ$61</c15:f>
                <c15:dlblRangeCache>
                  <c:ptCount val="8"/>
                </c15:dlblRangeCache>
              </c15:datalabelsRange>
            </c:ext>
            <c:ext xmlns:c16="http://schemas.microsoft.com/office/drawing/2014/chart" uri="{C3380CC4-5D6E-409C-BE32-E72D297353CC}">
              <c16:uniqueId val="{00000005-ED87-4704-B5F4-F4AD651BA851}"/>
            </c:ext>
          </c:extLst>
        </c:ser>
        <c:ser>
          <c:idx val="0"/>
          <c:order val="2"/>
          <c:tx>
            <c:strRef>
              <c:f>Pop_Active!$AD$47</c:f>
              <c:strCache>
                <c:ptCount val="1"/>
                <c:pt idx="0">
                  <c:v>Niveau CAP, BEP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E25DED5-995F-4888-B460-E835FF50428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73BD-4D32-BE11-14F6151DD7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E864A79-DCFE-4125-8764-8ECFE0A631D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3BD-4D32-BE11-14F6151DD7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1D2E31E-78B0-48BB-B07D-30E4D4EDE13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3BD-4D32-BE11-14F6151DD7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6A7E361-2A02-40D1-BBEF-A90E2E454E0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3BD-4D32-BE11-14F6151DD7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3BD-4D32-BE11-14F6151DD7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B19CD65-35BD-48D5-BCA6-2395756B6D3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3BD-4D32-BE11-14F6151DD7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B70C331-B226-4AE9-A223-E531AE21004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3BD-4D32-BE11-14F6151DD7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E704E39-53A3-4C68-B933-87D8A038165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3BD-4D32-BE11-14F6151DD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Pop_Active!$AD$48:$AD$61</c:f>
              <c:numCache>
                <c:formatCode>0%</c:formatCode>
                <c:ptCount val="8"/>
                <c:pt idx="0">
                  <c:v>0.22776933544019806</c:v>
                </c:pt>
                <c:pt idx="1">
                  <c:v>0.23598220412656898</c:v>
                </c:pt>
                <c:pt idx="2">
                  <c:v>0.24900639030127741</c:v>
                </c:pt>
                <c:pt idx="3">
                  <c:v>0.25022136133758255</c:v>
                </c:pt>
                <c:pt idx="5">
                  <c:v>0.23903947851254453</c:v>
                </c:pt>
                <c:pt idx="6">
                  <c:v>0.23421096225601612</c:v>
                </c:pt>
                <c:pt idx="7">
                  <c:v>0.21843560767816553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Pop_Active!$AK$48:$AK$61</c15:f>
                <c15:dlblRangeCache>
                  <c:ptCount val="8"/>
                  <c:pt idx="0">
                    <c:v>23%</c:v>
                  </c:pt>
                  <c:pt idx="1">
                    <c:v>24%</c:v>
                  </c:pt>
                  <c:pt idx="2">
                    <c:v>25%</c:v>
                  </c:pt>
                  <c:pt idx="3">
                    <c:v>25%</c:v>
                  </c:pt>
                  <c:pt idx="5">
                    <c:v>24%</c:v>
                  </c:pt>
                  <c:pt idx="6">
                    <c:v>23%</c:v>
                  </c:pt>
                  <c:pt idx="7">
                    <c:v>22%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ED87-4704-B5F4-F4AD651BA851}"/>
            </c:ext>
          </c:extLst>
        </c:ser>
        <c:ser>
          <c:idx val="3"/>
          <c:order val="3"/>
          <c:tx>
            <c:strRef>
              <c:f>Pop_Active!$AE$47</c:f>
              <c:strCache>
                <c:ptCount val="1"/>
                <c:pt idx="0">
                  <c:v>Niveau Bac / Bac Pro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1000FCC-B251-4ABE-9676-4B81AA30F3B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73BD-4D32-BE11-14F6151DD7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944BAD5-7020-455B-9DF3-6D4AE031E9D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3BD-4D32-BE11-14F6151DD7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1292A48-F99E-4228-BF53-FFB270CEC3A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3BD-4D32-BE11-14F6151DD7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BA28F34-A049-4CF1-AED9-94F8B5F8235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3BD-4D32-BE11-14F6151DD7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3BD-4D32-BE11-14F6151DD7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F91EFF7-9060-4480-8BCE-F4FDBE6D40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3BD-4D32-BE11-14F6151DD7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0FE6AB4-94C3-4BF9-B305-52F01AB9FD2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3BD-4D32-BE11-14F6151DD7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F8B5899-81F2-4F44-8362-9EEDE197151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3BD-4D32-BE11-14F6151DD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Pop_Active!$AE$48:$AE$61</c:f>
              <c:numCache>
                <c:formatCode>0%</c:formatCode>
                <c:ptCount val="8"/>
                <c:pt idx="0">
                  <c:v>0.20436469332872853</c:v>
                </c:pt>
                <c:pt idx="1">
                  <c:v>0.21154802063768327</c:v>
                </c:pt>
                <c:pt idx="2">
                  <c:v>0.22889116658909442</c:v>
                </c:pt>
                <c:pt idx="3">
                  <c:v>0.23673829966716614</c:v>
                </c:pt>
                <c:pt idx="5">
                  <c:v>0.21797402758328857</c:v>
                </c:pt>
                <c:pt idx="6">
                  <c:v>0.2225606588501691</c:v>
                </c:pt>
                <c:pt idx="7">
                  <c:v>0.21024027793399894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Pop_Active!$AL$48:$AL$61</c15:f>
                <c15:dlblRangeCache>
                  <c:ptCount val="8"/>
                  <c:pt idx="0">
                    <c:v>20%</c:v>
                  </c:pt>
                  <c:pt idx="1">
                    <c:v>21%</c:v>
                  </c:pt>
                  <c:pt idx="2">
                    <c:v>23%</c:v>
                  </c:pt>
                  <c:pt idx="3">
                    <c:v>24%</c:v>
                  </c:pt>
                  <c:pt idx="5">
                    <c:v>22%</c:v>
                  </c:pt>
                  <c:pt idx="6">
                    <c:v>22%</c:v>
                  </c:pt>
                  <c:pt idx="7">
                    <c:v>21%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ED87-4704-B5F4-F4AD651BA851}"/>
            </c:ext>
          </c:extLst>
        </c:ser>
        <c:ser>
          <c:idx val="4"/>
          <c:order val="4"/>
          <c:tx>
            <c:strRef>
              <c:f>Pop_Active!$AF$47</c:f>
              <c:strCache>
                <c:ptCount val="1"/>
                <c:pt idx="0">
                  <c:v>Bac +2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ABBA83D-57EC-483C-8661-958049F89E4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73BD-4D32-BE11-14F6151DD7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D8D3F32-C783-4D53-AAA2-555FF864267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3BD-4D32-BE11-14F6151DD7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C3CB555-2A28-4BC7-A197-AD11FA35DC2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3BD-4D32-BE11-14F6151DD7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4FCFDE5-7DB8-4870-A14D-8BBDE74C8D9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3BD-4D32-BE11-14F6151DD7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3BD-4D32-BE11-14F6151DD7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DFE33DC-5614-4B5F-87F1-2D7817FCEC6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3BD-4D32-BE11-14F6151DD7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942993D-5B5D-427F-BD97-F8958327499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3BD-4D32-BE11-14F6151DD7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0DEDFB5-0694-42DF-BBCC-6B9703E8B27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3BD-4D32-BE11-14F6151DD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Pop_Active!$AF$48:$AF$61</c:f>
              <c:numCache>
                <c:formatCode>0%</c:formatCode>
                <c:ptCount val="8"/>
                <c:pt idx="0">
                  <c:v>0.14693897822697702</c:v>
                </c:pt>
                <c:pt idx="1">
                  <c:v>0.16876233029030466</c:v>
                </c:pt>
                <c:pt idx="2">
                  <c:v>0.18662710780311098</c:v>
                </c:pt>
                <c:pt idx="3">
                  <c:v>0.17751990463376174</c:v>
                </c:pt>
                <c:pt idx="5">
                  <c:v>0.16783343494866856</c:v>
                </c:pt>
                <c:pt idx="6">
                  <c:v>0.14975394840333231</c:v>
                </c:pt>
                <c:pt idx="7">
                  <c:v>0.15160630239296721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Pop_Active!$AM$48:$AM$61</c15:f>
                <c15:dlblRangeCache>
                  <c:ptCount val="8"/>
                  <c:pt idx="0">
                    <c:v>15%</c:v>
                  </c:pt>
                  <c:pt idx="1">
                    <c:v>17%</c:v>
                  </c:pt>
                  <c:pt idx="2">
                    <c:v>19%</c:v>
                  </c:pt>
                  <c:pt idx="3">
                    <c:v>18%</c:v>
                  </c:pt>
                  <c:pt idx="5">
                    <c:v>17%</c:v>
                  </c:pt>
                  <c:pt idx="6">
                    <c:v>15%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ED87-4704-B5F4-F4AD651BA851}"/>
            </c:ext>
          </c:extLst>
        </c:ser>
        <c:ser>
          <c:idx val="5"/>
          <c:order val="5"/>
          <c:tx>
            <c:strRef>
              <c:f>Pop_Active!$AG$47</c:f>
              <c:strCache>
                <c:ptCount val="1"/>
                <c:pt idx="0">
                  <c:v>Bac +3/4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2292455-7EA3-455A-B66B-2372AC177A6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6-73BD-4D32-BE11-14F6151DD7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87503F-18CB-45AC-B99C-A375AC9BF55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73BD-4D32-BE11-14F6151DD7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60B098D-B9FA-468E-ADA5-61A6F2A0A3E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73BD-4D32-BE11-14F6151DD7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5BE0962-0D10-4DA8-BD2E-EADE0D7A875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73BD-4D32-BE11-14F6151DD7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73BD-4D32-BE11-14F6151DD7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4C582D5-99C5-45C2-AA73-2E918C473D0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73BD-4D32-BE11-14F6151DD7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652FFF-0C8E-43E6-B1FB-137CCFE60DE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3BD-4D32-BE11-14F6151DD7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BD393B7-9CAC-46BD-AD7F-F786EA52FD2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3BD-4D32-BE11-14F6151DD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Pop_Active!$AG$48:$AG$61</c:f>
              <c:numCache>
                <c:formatCode>0%</c:formatCode>
                <c:ptCount val="8"/>
                <c:pt idx="0">
                  <c:v>0.14811840032949608</c:v>
                </c:pt>
                <c:pt idx="1">
                  <c:v>0.14361815943058828</c:v>
                </c:pt>
                <c:pt idx="2">
                  <c:v>0.13907644063701505</c:v>
                </c:pt>
                <c:pt idx="3">
                  <c:v>0.13384401872963389</c:v>
                </c:pt>
                <c:pt idx="5">
                  <c:v>0.14190404742989599</c:v>
                </c:pt>
                <c:pt idx="6">
                  <c:v>0.13403661210657211</c:v>
                </c:pt>
                <c:pt idx="7">
                  <c:v>0.13363877141943414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Pop_Active!$AN$48:$AN$61</c15:f>
                <c15:dlblRangeCache>
                  <c:ptCount val="8"/>
                  <c:pt idx="0">
                    <c:v>15%</c:v>
                  </c:pt>
                  <c:pt idx="1">
                    <c:v>14%</c:v>
                  </c:pt>
                  <c:pt idx="2">
                    <c:v>14%</c:v>
                  </c:pt>
                  <c:pt idx="3">
                    <c:v>13%</c:v>
                  </c:pt>
                  <c:pt idx="5">
                    <c:v>14%</c:v>
                  </c:pt>
                  <c:pt idx="6">
                    <c:v>13%</c:v>
                  </c:pt>
                  <c:pt idx="7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ED87-4704-B5F4-F4AD651BA851}"/>
            </c:ext>
          </c:extLst>
        </c:ser>
        <c:ser>
          <c:idx val="6"/>
          <c:order val="6"/>
          <c:tx>
            <c:strRef>
              <c:f>Pop_Active!$AH$47</c:f>
              <c:strCache>
                <c:ptCount val="1"/>
                <c:pt idx="0">
                  <c:v>Bac + 5 ou plus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A8E8498-9D75-4FBF-A7B9-B33D9ABFC58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4-73BD-4D32-BE11-14F6151DD7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19EB355-60B2-47B9-A924-321231F4BA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73BD-4D32-BE11-14F6151DD7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5542A5-DAEF-4C94-BDAF-BEB965D903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73BD-4D32-BE11-14F6151DD7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A450938-6E3A-4639-818A-B37042E4156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73BD-4D32-BE11-14F6151DD7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73BD-4D32-BE11-14F6151DD7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6C81B4A-A583-46EF-A871-915F63C5E88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73BD-4D32-BE11-14F6151DD7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4E5EF88-F57A-4A05-B789-0F3E565F1A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A-73BD-4D32-BE11-14F6151DD7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AAE71BA-1990-4499-8315-F3F95CBDAE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73BD-4D32-BE11-14F6151DD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Pop_Active!$AH$48:$AH$61</c:f>
              <c:numCache>
                <c:formatCode>0%</c:formatCode>
                <c:ptCount val="8"/>
                <c:pt idx="0">
                  <c:v>0.15779630098930097</c:v>
                </c:pt>
                <c:pt idx="1">
                  <c:v>0.14971161009601971</c:v>
                </c:pt>
                <c:pt idx="2">
                  <c:v>0.11520464509892815</c:v>
                </c:pt>
                <c:pt idx="3">
                  <c:v>0.12277358836441324</c:v>
                </c:pt>
                <c:pt idx="5">
                  <c:v>0.14048360567358595</c:v>
                </c:pt>
                <c:pt idx="6">
                  <c:v>0.15010884032019303</c:v>
                </c:pt>
                <c:pt idx="7">
                  <c:v>0.16478679638647972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Pop_Active!$AO$48:$AO$61</c15:f>
                <c15:dlblRangeCache>
                  <c:ptCount val="8"/>
                  <c:pt idx="0">
                    <c:v>16%</c:v>
                  </c:pt>
                  <c:pt idx="1">
                    <c:v>15%</c:v>
                  </c:pt>
                  <c:pt idx="2">
                    <c:v>12%</c:v>
                  </c:pt>
                  <c:pt idx="3">
                    <c:v>12%</c:v>
                  </c:pt>
                  <c:pt idx="5">
                    <c:v>14%</c:v>
                  </c:pt>
                  <c:pt idx="6">
                    <c:v>15%</c:v>
                  </c:pt>
                  <c:pt idx="7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ED87-4704-B5F4-F4AD651BA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60061728395061"/>
          <c:y val="0.86390208333333329"/>
          <c:w val="0.60951574074074077"/>
          <c:h val="0.10585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Pop_Active!$V$46</c:f>
          <c:strCache>
            <c:ptCount val="1"/>
            <c:pt idx="0">
              <c:v>Taux de chômage (sens INSEE) par CSP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29358887675"/>
          <c:y val="0.1314400462962963"/>
          <c:w val="0.45878607751122874"/>
          <c:h val="0.809325231481481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Pop_Active!$B$59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Pop_Active!$V$47:$AA$47</c:f>
              <c:strCache>
                <c:ptCount val="6"/>
                <c:pt idx="0">
                  <c:v>Agriculteurs exploitants</c:v>
                </c:pt>
                <c:pt idx="1">
                  <c:v>Artisans, commerçants et chefs d'entreprise</c:v>
                </c:pt>
                <c:pt idx="2">
                  <c:v>Cadres et professions intellectuelles supérieures</c:v>
                </c:pt>
                <c:pt idx="3">
                  <c:v>Professions Intermédiaires</c:v>
                </c:pt>
                <c:pt idx="4">
                  <c:v>Employés</c:v>
                </c:pt>
                <c:pt idx="5">
                  <c:v>Ouvriers</c:v>
                </c:pt>
              </c:strCache>
            </c:strRef>
          </c:cat>
          <c:val>
            <c:numRef>
              <c:f>Pop_Active!$V$59:$AA$59</c:f>
              <c:numCache>
                <c:formatCode>0%</c:formatCode>
                <c:ptCount val="6"/>
                <c:pt idx="0">
                  <c:v>0</c:v>
                </c:pt>
                <c:pt idx="1">
                  <c:v>2.795471665878646E-2</c:v>
                </c:pt>
                <c:pt idx="2">
                  <c:v>1.9189956762010074E-2</c:v>
                </c:pt>
                <c:pt idx="3">
                  <c:v>5.1363949480907611E-2</c:v>
                </c:pt>
                <c:pt idx="4">
                  <c:v>0.11483341046762852</c:v>
                </c:pt>
                <c:pt idx="5">
                  <c:v>0.12732368686983064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5-4E83-9B25-B1F0786C0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Pop_Active!$AP$46</c:f>
          <c:strCache>
            <c:ptCount val="1"/>
            <c:pt idx="0">
              <c:v>Taux de chômage (sens INSEE) des actifs par niveau d'étude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1674506172839506"/>
          <c:y val="0.29091250000000002"/>
          <c:w val="0.58421820987654327"/>
          <c:h val="0.6498527777777777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Pop_Active!$B$59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Pop_Active!$AP$47:$AV$47</c:f>
              <c:strCache>
                <c:ptCount val="7"/>
                <c:pt idx="0">
                  <c:v>Sans Diplôme</c:v>
                </c:pt>
                <c:pt idx="1">
                  <c:v>Niveau Brevet</c:v>
                </c:pt>
                <c:pt idx="2">
                  <c:v>Niveau CAP, BEP</c:v>
                </c:pt>
                <c:pt idx="3">
                  <c:v>Niveau Bac / Bac Pro</c:v>
                </c:pt>
                <c:pt idx="4">
                  <c:v>Bac +2</c:v>
                </c:pt>
                <c:pt idx="5">
                  <c:v>Bac +3/4</c:v>
                </c:pt>
                <c:pt idx="6">
                  <c:v>Bac + 5 ou plus</c:v>
                </c:pt>
              </c:strCache>
            </c:strRef>
          </c:cat>
          <c:val>
            <c:numRef>
              <c:f>Pop_Active!$AP$59:$AV$59</c:f>
              <c:numCache>
                <c:formatCode>0%</c:formatCode>
                <c:ptCount val="7"/>
                <c:pt idx="0">
                  <c:v>0.21484284471385612</c:v>
                </c:pt>
                <c:pt idx="1">
                  <c:v>0.16265896518238537</c:v>
                </c:pt>
                <c:pt idx="2">
                  <c:v>9.8366476943593142E-2</c:v>
                </c:pt>
                <c:pt idx="3">
                  <c:v>8.4764817462832528E-2</c:v>
                </c:pt>
                <c:pt idx="4">
                  <c:v>5.235133924284005E-2</c:v>
                </c:pt>
                <c:pt idx="5">
                  <c:v>3.9010780305134621E-2</c:v>
                </c:pt>
                <c:pt idx="6">
                  <c:v>3.3969974301306466E-2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7-49E3-8375-2669698BB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Pop_Active!$BB$46</c:f>
          <c:strCache>
            <c:ptCount val="1"/>
            <c:pt idx="0">
              <c:v>Part des actifs de CA Pour l'Exemple travaillant sur l'EPCI en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1674506172839506"/>
          <c:y val="0.21160954151778358"/>
          <c:w val="0.64647320261437913"/>
          <c:h val="0.7291558491775025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Pop_Active!$B$59</c:f>
              <c:strCache>
                <c:ptCount val="1"/>
                <c:pt idx="0">
                  <c:v>CA Pour l'Exemple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Pop_Active!$BB$47:$BF$47</c:f>
              <c:strCache>
                <c:ptCount val="5"/>
                <c:pt idx="0">
                  <c:v>Agriculture</c:v>
                </c:pt>
                <c:pt idx="1">
                  <c:v>Industrie</c:v>
                </c:pt>
                <c:pt idx="2">
                  <c:v>Construction</c:v>
                </c:pt>
                <c:pt idx="3">
                  <c:v>Commerces, Services et Transports</c:v>
                </c:pt>
                <c:pt idx="4">
                  <c:v>Adminstration</c:v>
                </c:pt>
              </c:strCache>
            </c:strRef>
          </c:cat>
          <c:val>
            <c:numRef>
              <c:f>Pop_Active!$BB$59:$BF$59</c:f>
              <c:numCache>
                <c:formatCode>0%</c:formatCode>
                <c:ptCount val="5"/>
                <c:pt idx="0">
                  <c:v>0.85871681833410607</c:v>
                </c:pt>
                <c:pt idx="1">
                  <c:v>0.38310335386093664</c:v>
                </c:pt>
                <c:pt idx="2">
                  <c:v>0.39214110336545804</c:v>
                </c:pt>
                <c:pt idx="3">
                  <c:v>0.34583459199856753</c:v>
                </c:pt>
                <c:pt idx="4">
                  <c:v>0.39869569593996423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7-46EF-A8F7-197CE9200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'Niveau de vie'!$B$93</c:f>
          <c:strCache>
            <c:ptCount val="1"/>
            <c:pt idx="0">
              <c:v>Revenu disponible médian par UC et par an en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9079113844572166"/>
          <c:y val="0.2467000606407988"/>
          <c:w val="0.56310519059334818"/>
          <c:h val="0.6653890564125567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'Niveau de vie'!$B$93</c:f>
              <c:strCache>
                <c:ptCount val="1"/>
                <c:pt idx="0">
                  <c:v>Revenu disponible médian par UC et par an en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'Niveau de vie'!$C$92:$E$92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'Niveau de vie'!$C$93:$E$93</c:f>
              <c:numCache>
                <c:formatCode>#\ ##0\ "€"</c:formatCode>
                <c:ptCount val="3"/>
                <c:pt idx="0">
                  <c:v>25140</c:v>
                </c:pt>
                <c:pt idx="1">
                  <c:v>23060</c:v>
                </c:pt>
                <c:pt idx="2">
                  <c:v>23800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C01-B5D7-EA5F17621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  <c:min val="0"/>
        </c:scaling>
        <c:delete val="1"/>
        <c:axPos val="t"/>
        <c:numFmt formatCode="#\ ##0\ &quot;€&quot;" sourceLinked="1"/>
        <c:majorTickMark val="out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'Niveau de vie'!$B$84</c:f>
          <c:strCache>
            <c:ptCount val="1"/>
            <c:pt idx="0">
              <c:v>Part des ménages Bénéficiaires du RSA au 01/12/2023 (arrondi)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8250638562001754"/>
          <c:y val="0.2467000606407988"/>
          <c:w val="0.57138994341905225"/>
          <c:h val="0.6653890564125567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'Niveau de vie'!$B$84</c:f>
              <c:strCache>
                <c:ptCount val="1"/>
                <c:pt idx="0">
                  <c:v>Part des ménages Bénéficiaires du RSA au 01/12/2023 (arrondi)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'Niveau de vie'!$C$82:$E$82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'Niveau de vie'!$C$84:$E$84</c:f>
              <c:numCache>
                <c:formatCode>0.0%</c:formatCode>
                <c:ptCount val="3"/>
                <c:pt idx="0">
                  <c:v>4.0065808020696765E-2</c:v>
                </c:pt>
                <c:pt idx="1">
                  <c:v>4.5749900831183465E-2</c:v>
                </c:pt>
                <c:pt idx="2">
                  <c:v>2.4442145332672804E-2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7-4D0D-8729-FF05E8A7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  <c:min val="0"/>
        </c:scaling>
        <c:delete val="1"/>
        <c:axPos val="t"/>
        <c:numFmt formatCode="0.0%" sourceLinked="1"/>
        <c:majorTickMark val="out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'Niveau de vie'!$B$85</c:f>
          <c:strCache>
            <c:ptCount val="1"/>
            <c:pt idx="0">
              <c:v>Part des ménages en dessous du seuil de pauvreté en 2021</c:v>
            </c:pt>
          </c:strCache>
        </c:strRef>
      </c:tx>
      <c:layout>
        <c:manualLayout>
          <c:xMode val="edge"/>
          <c:yMode val="edge"/>
          <c:x val="0.15536179743532463"/>
          <c:y val="4.2199350395826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8664876203286952"/>
          <c:y val="0.2467000606407988"/>
          <c:w val="0.56724756700620016"/>
          <c:h val="0.5595555555555555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'Niveau de vie'!$B$84</c:f>
              <c:strCache>
                <c:ptCount val="1"/>
                <c:pt idx="0">
                  <c:v>Part des ménages Bénéficiaires du RSA au 01/12/2023 (arrondi)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'Niveau de vie'!$C$82:$E$82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'Niveau de vie'!$C$84:$E$84</c:f>
              <c:numCache>
                <c:formatCode>0.0%</c:formatCode>
                <c:ptCount val="3"/>
                <c:pt idx="0">
                  <c:v>4.0065808020696765E-2</c:v>
                </c:pt>
                <c:pt idx="1">
                  <c:v>4.5749900831183465E-2</c:v>
                </c:pt>
                <c:pt idx="2">
                  <c:v>2.4442145332672804E-2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2-405D-8D2E-733943D57F9E}"/>
            </c:ext>
          </c:extLst>
        </c:ser>
        <c:ser>
          <c:idx val="1"/>
          <c:order val="1"/>
          <c:tx>
            <c:strRef>
              <c:f>'Niveau de vie'!$B$85</c:f>
              <c:strCache>
                <c:ptCount val="1"/>
                <c:pt idx="0">
                  <c:v>Part des ménages en dessous du seuil de pauvreté en 2021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'Niveau de vie'!$C$82:$E$82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'Niveau de vie'!$C$85:$E$85</c:f>
              <c:numCache>
                <c:formatCode>0.0%</c:formatCode>
                <c:ptCount val="3"/>
                <c:pt idx="0">
                  <c:v>8.199999999999999E-2</c:v>
                </c:pt>
                <c:pt idx="1">
                  <c:v>0.13900000000000001</c:v>
                </c:pt>
                <c:pt idx="2">
                  <c:v>0.13300000000000001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1-45FA-A64C-8811F0C6F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  <c:min val="0"/>
        </c:scaling>
        <c:delete val="1"/>
        <c:axPos val="t"/>
        <c:numFmt formatCode="0.0%" sourceLinked="1"/>
        <c:majorTickMark val="out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990907410335398E-2"/>
          <c:y val="0.81855396825396831"/>
          <c:w val="0.88465090883024866"/>
          <c:h val="0.126009523809523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'Occupation des logements'!$C$66</c:f>
          <c:strCache>
            <c:ptCount val="1"/>
            <c:pt idx="0">
              <c:v>Statut d'occupation des ménages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914091928123544"/>
          <c:y val="0.27262681159420288"/>
          <c:w val="0.82083537226072478"/>
          <c:h val="0.503223429951690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'Occupation des logements'!$B$68</c:f>
              <c:strCache>
                <c:ptCount val="1"/>
                <c:pt idx="0">
                  <c:v>Propriétaires occupants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'Occupation des logements'!$C$67:$E$67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'Occupation des logements'!$C$68:$E$68</c:f>
              <c:numCache>
                <c:formatCode>0%</c:formatCode>
                <c:ptCount val="3"/>
                <c:pt idx="0">
                  <c:v>0.71333976951140321</c:v>
                </c:pt>
                <c:pt idx="1">
                  <c:v>0.70221744337135428</c:v>
                </c:pt>
                <c:pt idx="2">
                  <c:v>0.7193979447297203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6-48B8-8C8F-3170DE83BF27}"/>
            </c:ext>
          </c:extLst>
        </c:ser>
        <c:ser>
          <c:idx val="1"/>
          <c:order val="1"/>
          <c:tx>
            <c:strRef>
              <c:f>'Occupation des logements'!$B$69</c:f>
              <c:strCache>
                <c:ptCount val="1"/>
                <c:pt idx="0">
                  <c:v>Locataires HLM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'Occupation des logements'!$C$67:$E$67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'Occupation des logements'!$C$69:$E$69</c:f>
              <c:numCache>
                <c:formatCode>0%</c:formatCode>
                <c:ptCount val="3"/>
                <c:pt idx="0">
                  <c:v>6.5458788986043306E-2</c:v>
                </c:pt>
                <c:pt idx="1">
                  <c:v>8.426615819194043E-2</c:v>
                </c:pt>
                <c:pt idx="2">
                  <c:v>7.5522821568315315E-2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46-48B8-8C8F-3170DE83BF27}"/>
            </c:ext>
          </c:extLst>
        </c:ser>
        <c:ser>
          <c:idx val="2"/>
          <c:order val="2"/>
          <c:tx>
            <c:strRef>
              <c:f>'Occupation des logements'!$B$70</c:f>
              <c:strCache>
                <c:ptCount val="1"/>
                <c:pt idx="0">
                  <c:v>Locataires non HLM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'Occupation des logements'!$C$67:$E$67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'Occupation des logements'!$C$70:$E$70</c:f>
              <c:numCache>
                <c:formatCode>0%</c:formatCode>
                <c:ptCount val="3"/>
                <c:pt idx="0">
                  <c:v>0.20124405024436812</c:v>
                </c:pt>
                <c:pt idx="1">
                  <c:v>0.19631920660173063</c:v>
                </c:pt>
                <c:pt idx="2">
                  <c:v>0.18898648391582767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46-48B8-8C8F-3170DE83BF27}"/>
            </c:ext>
          </c:extLst>
        </c:ser>
        <c:ser>
          <c:idx val="3"/>
          <c:order val="3"/>
          <c:tx>
            <c:strRef>
              <c:f>'Occupation des logements'!$B$71</c:f>
              <c:strCache>
                <c:ptCount val="1"/>
                <c:pt idx="0">
                  <c:v>Logés gratuitement / Hébergés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'Occupation des logements'!$C$67:$E$67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'Occupation des logements'!$C$71:$E$71</c:f>
              <c:numCache>
                <c:formatCode>0%</c:formatCode>
                <c:ptCount val="3"/>
                <c:pt idx="0">
                  <c:v>1.9957391258184982E-2</c:v>
                </c:pt>
                <c:pt idx="1">
                  <c:v>3.6534453454781311E-2</c:v>
                </c:pt>
                <c:pt idx="2">
                  <c:v>1.60927497861371E-2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46-48B8-8C8F-3170DE83B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66339869281044E-2"/>
          <c:y val="0.78435929951690819"/>
          <c:w val="0.91694346831368245"/>
          <c:h val="0.1471455957417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'Occupation des logements'!$I$46</c:f>
          <c:strCache>
            <c:ptCount val="1"/>
            <c:pt idx="0">
              <c:v>Statut d'occupation des ménages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3575196078431372"/>
          <c:y val="0.10935856481481482"/>
          <c:w val="0.52399248366013074"/>
          <c:h val="0.77041134259259259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'Occupation des logements'!$I$47</c:f>
              <c:strCache>
                <c:ptCount val="1"/>
                <c:pt idx="0">
                  <c:v>Propriétaires occupants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BD35ECD-F910-4176-994E-93DAEFFE0FC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951-48DA-AA8F-772244CFAA2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554463-D3ED-4338-8D27-9B0BFF033A1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951-48DA-AA8F-772244CFAA2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682317F-65C8-4DD7-BAE0-91D42CCF86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951-48DA-AA8F-772244CFAA2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78390A-A8A0-4DE6-A0CB-916F8CF306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951-48DA-AA8F-772244CFAA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951-48DA-AA8F-772244CFAA2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AD63AD2-7B83-4010-9543-97B9C142E7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951-48DA-AA8F-772244CFAA2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D34438D-6F53-4476-93EA-15139400A2D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951-48DA-AA8F-772244CFAA2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401D5DC-86C3-4B64-82D3-901BC89A0B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4E3-4A1F-ABE7-6E676D8A5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des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des logements'!$I$48:$I$61</c:f>
              <c:numCache>
                <c:formatCode>0%</c:formatCode>
                <c:ptCount val="8"/>
                <c:pt idx="0">
                  <c:v>0.51047726321577924</c:v>
                </c:pt>
                <c:pt idx="1">
                  <c:v>0.78149699638523029</c:v>
                </c:pt>
                <c:pt idx="2">
                  <c:v>0.81956086474669587</c:v>
                </c:pt>
                <c:pt idx="3">
                  <c:v>0.85494311807377799</c:v>
                </c:pt>
                <c:pt idx="5">
                  <c:v>0.7193979447297203</c:v>
                </c:pt>
                <c:pt idx="6">
                  <c:v>0.61818031699617737</c:v>
                </c:pt>
                <c:pt idx="7">
                  <c:v>0.58934928312157775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des logements'!$N$48:$N$61</c15:f>
                <c15:dlblRangeCache>
                  <c:ptCount val="8"/>
                  <c:pt idx="0">
                    <c:v>51%</c:v>
                  </c:pt>
                  <c:pt idx="1">
                    <c:v>78%</c:v>
                  </c:pt>
                  <c:pt idx="2">
                    <c:v>82%</c:v>
                  </c:pt>
                  <c:pt idx="3">
                    <c:v>85%</c:v>
                  </c:pt>
                  <c:pt idx="5">
                    <c:v>72%</c:v>
                  </c:pt>
                  <c:pt idx="6">
                    <c:v>62%</c:v>
                  </c:pt>
                  <c:pt idx="7">
                    <c:v>59%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687C-4B6E-9867-1E92390F3339}"/>
            </c:ext>
          </c:extLst>
        </c:ser>
        <c:ser>
          <c:idx val="0"/>
          <c:order val="1"/>
          <c:tx>
            <c:strRef>
              <c:f>'Occupation des logements'!$K$47</c:f>
              <c:strCache>
                <c:ptCount val="1"/>
                <c:pt idx="0">
                  <c:v>Locataires non HLM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EED3373-615B-49D2-8830-85337CF952B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B951-48DA-AA8F-772244CFAA2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468B461-99B4-4850-BF21-57B669C1F50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951-48DA-AA8F-772244CFAA2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A73346F-668D-49C2-ADD5-0E61603CBFE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951-48DA-AA8F-772244CFAA2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B5D7135-B9AF-466A-ADD7-A48E12C7168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951-48DA-AA8F-772244CFAA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951-48DA-AA8F-772244CFAA2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D8DEB0B-D1A2-4503-834C-DEAA51A5125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B951-48DA-AA8F-772244CFAA2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6B903CD-F5D6-40E3-9053-969EB27032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B951-48DA-AA8F-772244CFAA2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D4EDFAF-060F-4681-82CD-FA8A2E43327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4E3-4A1F-ABE7-6E676D8A5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des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des logements'!$K$48:$K$61</c:f>
              <c:numCache>
                <c:formatCode>0%</c:formatCode>
                <c:ptCount val="8"/>
                <c:pt idx="0">
                  <c:v>0.29395311747800879</c:v>
                </c:pt>
                <c:pt idx="1">
                  <c:v>0.1744728737393236</c:v>
                </c:pt>
                <c:pt idx="2">
                  <c:v>0.11276770058313167</c:v>
                </c:pt>
                <c:pt idx="3">
                  <c:v>0.10710639321552755</c:v>
                </c:pt>
                <c:pt idx="5">
                  <c:v>0.18898648391582767</c:v>
                </c:pt>
                <c:pt idx="6">
                  <c:v>0.24084913852351006</c:v>
                </c:pt>
                <c:pt idx="7">
                  <c:v>0.25560358698858915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des logements'!$P$48:$P$61</c15:f>
                <c15:dlblRangeCache>
                  <c:ptCount val="8"/>
                  <c:pt idx="0">
                    <c:v>29%</c:v>
                  </c:pt>
                  <c:pt idx="1">
                    <c:v>17%</c:v>
                  </c:pt>
                  <c:pt idx="2">
                    <c:v>11%</c:v>
                  </c:pt>
                  <c:pt idx="3">
                    <c:v>11%</c:v>
                  </c:pt>
                  <c:pt idx="5">
                    <c:v>19%</c:v>
                  </c:pt>
                  <c:pt idx="6">
                    <c:v>24%</c:v>
                  </c:pt>
                  <c:pt idx="7">
                    <c:v>26%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687C-4B6E-9867-1E92390F3339}"/>
            </c:ext>
          </c:extLst>
        </c:ser>
        <c:ser>
          <c:idx val="2"/>
          <c:order val="2"/>
          <c:tx>
            <c:strRef>
              <c:f>'Occupation des logements'!$J$47</c:f>
              <c:strCache>
                <c:ptCount val="1"/>
                <c:pt idx="0">
                  <c:v>Locataires HLM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8D5118F-95C2-459C-9413-A2E13B564D9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B951-48DA-AA8F-772244CFAA2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3F11960-8547-43AA-BA5F-A92C1553E4E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B951-48DA-AA8F-772244CFAA2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17FD74E-8AC5-454A-9F59-D793F2B5408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B951-48DA-AA8F-772244CFAA2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C74A868-68E3-4D3D-A066-B6D68609E95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B951-48DA-AA8F-772244CFAA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B951-48DA-AA8F-772244CFAA2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1F546C1-D55B-4953-8A3C-7EC9F6DB463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B951-48DA-AA8F-772244CFAA2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871655A-C77B-4FA9-BCAF-5BA1B19E61D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B951-48DA-AA8F-772244CFAA2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B59C5EC-08C0-4FC5-9457-93843B80040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4E3-4A1F-ABE7-6E676D8A5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des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des logements'!$J$48:$J$61</c:f>
              <c:numCache>
                <c:formatCode>0%</c:formatCode>
                <c:ptCount val="8"/>
                <c:pt idx="0">
                  <c:v>0.17653301388688966</c:v>
                </c:pt>
                <c:pt idx="1">
                  <c:v>2.9703491671937286E-2</c:v>
                </c:pt>
                <c:pt idx="2">
                  <c:v>5.6897985903246101E-2</c:v>
                </c:pt>
                <c:pt idx="3">
                  <c:v>1.9257978583318611E-2</c:v>
                </c:pt>
                <c:pt idx="5">
                  <c:v>7.5522821568315315E-2</c:v>
                </c:pt>
                <c:pt idx="6">
                  <c:v>0.11953357165799147</c:v>
                </c:pt>
                <c:pt idx="7">
                  <c:v>0.13437185594583759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des logements'!$O$48:$O$61</c15:f>
                <c15:dlblRangeCache>
                  <c:ptCount val="8"/>
                  <c:pt idx="0">
                    <c:v>18%</c:v>
                  </c:pt>
                  <c:pt idx="2">
                    <c:v>6%</c:v>
                  </c:pt>
                  <c:pt idx="5">
                    <c:v>8%</c:v>
                  </c:pt>
                  <c:pt idx="6">
                    <c:v>12%</c:v>
                  </c:pt>
                  <c:pt idx="7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687C-4B6E-9867-1E92390F3339}"/>
            </c:ext>
          </c:extLst>
        </c:ser>
        <c:ser>
          <c:idx val="3"/>
          <c:order val="3"/>
          <c:tx>
            <c:strRef>
              <c:f>'Occupation des logements'!$M$47</c:f>
              <c:strCache>
                <c:ptCount val="1"/>
                <c:pt idx="0">
                  <c:v>Logés gratuitement / Hébergés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5E0A291-8014-4DF9-8602-6C916A4BF56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B951-48DA-AA8F-772244CFAA2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313E614-7122-4F5C-8E87-15CD3A70C0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B951-48DA-AA8F-772244CFAA2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5D3721A-0171-40F3-AFB6-06E957397E3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B951-48DA-AA8F-772244CFAA2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27A3655-60BF-40C9-993D-4249E73091B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B951-48DA-AA8F-772244CFAA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B951-48DA-AA8F-772244CFAA2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FE70D74-EAFF-43E2-BD97-2001EA4A33C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B951-48DA-AA8F-772244CFAA2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3856AF7-B018-48CF-871E-42937E6EE63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B951-48DA-AA8F-772244CFAA2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F8D7404-6D31-42E3-9D9D-B495C1DE0D0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14E3-4A1F-ABE7-6E676D8A5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des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des logements'!$M$48:$M$61</c:f>
              <c:numCache>
                <c:formatCode>0%</c:formatCode>
                <c:ptCount val="8"/>
                <c:pt idx="0">
                  <c:v>1.9036605419323005E-2</c:v>
                </c:pt>
                <c:pt idx="1">
                  <c:v>1.4326638203508921E-2</c:v>
                </c:pt>
                <c:pt idx="2">
                  <c:v>1.077344876692651E-2</c:v>
                </c:pt>
                <c:pt idx="3">
                  <c:v>1.8692510127376025E-2</c:v>
                </c:pt>
                <c:pt idx="5">
                  <c:v>1.60927497861371E-2</c:v>
                </c:pt>
                <c:pt idx="6">
                  <c:v>2.1436972822321858E-2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des logements'!$Q$48:$Q$61</c15:f>
                <c15:dlblRangeCache>
                  <c:ptCount val="8"/>
                </c15:dlblRangeCache>
              </c15:datalabelsRange>
            </c:ext>
            <c:ext xmlns:c16="http://schemas.microsoft.com/office/drawing/2014/chart" uri="{C3380CC4-5D6E-409C-BE32-E72D297353CC}">
              <c16:uniqueId val="{00000007-687C-4B6E-9867-1E92390F3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56016576321177"/>
          <c:y val="0.89070464023300455"/>
          <c:w val="0.66168985009818593"/>
          <c:h val="6.6586139064557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Population!$H$46</c:f>
          <c:strCache>
            <c:ptCount val="1"/>
            <c:pt idx="0">
              <c:v>Stucture par âge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681838754095993"/>
          <c:y val="0.1004142607384461"/>
          <c:w val="0.46196826965067589"/>
          <c:h val="0.78229554300612325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Population!$H$47</c:f>
              <c:strCache>
                <c:ptCount val="1"/>
                <c:pt idx="0">
                  <c:v>Moins de 15 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Population!$H$48:$H$61</c:f>
              <c:numCache>
                <c:formatCode>0%</c:formatCode>
                <c:ptCount val="8"/>
                <c:pt idx="0">
                  <c:v>0.16496791606478051</c:v>
                </c:pt>
                <c:pt idx="1">
                  <c:v>0.16873694970293796</c:v>
                </c:pt>
                <c:pt idx="2">
                  <c:v>0.19447694187274506</c:v>
                </c:pt>
                <c:pt idx="3">
                  <c:v>0.19561185062722861</c:v>
                </c:pt>
                <c:pt idx="5">
                  <c:v>0.17708703896186309</c:v>
                </c:pt>
                <c:pt idx="6">
                  <c:v>0.15887887745085674</c:v>
                </c:pt>
                <c:pt idx="7">
                  <c:v>0.17616041292264284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C-4711-85C6-F9810C40FADC}"/>
            </c:ext>
          </c:extLst>
        </c:ser>
        <c:ser>
          <c:idx val="2"/>
          <c:order val="1"/>
          <c:tx>
            <c:strRef>
              <c:f>Population!$I$47</c:f>
              <c:strCache>
                <c:ptCount val="1"/>
                <c:pt idx="0">
                  <c:v>De 15 à 29 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Population!$I$48:$I$61</c:f>
              <c:numCache>
                <c:formatCode>0%</c:formatCode>
                <c:ptCount val="8"/>
                <c:pt idx="0">
                  <c:v>0.17182151906569487</c:v>
                </c:pt>
                <c:pt idx="1">
                  <c:v>0.12875209140199975</c:v>
                </c:pt>
                <c:pt idx="2">
                  <c:v>0.13728736927327775</c:v>
                </c:pt>
                <c:pt idx="3">
                  <c:v>0.13420449290976061</c:v>
                </c:pt>
                <c:pt idx="5">
                  <c:v>0.14292107591872477</c:v>
                </c:pt>
                <c:pt idx="6">
                  <c:v>0.17899519037124531</c:v>
                </c:pt>
                <c:pt idx="7">
                  <c:v>0.17520245445799226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8C-4711-85C6-F9810C40FADC}"/>
            </c:ext>
          </c:extLst>
        </c:ser>
        <c:ser>
          <c:idx val="0"/>
          <c:order val="2"/>
          <c:tx>
            <c:strRef>
              <c:f>Population!$J$47</c:f>
              <c:strCache>
                <c:ptCount val="1"/>
                <c:pt idx="0">
                  <c:v>De 30 à 44ans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Population!$J$48:$J$61</c:f>
              <c:numCache>
                <c:formatCode>0%</c:formatCode>
                <c:ptCount val="8"/>
                <c:pt idx="0">
                  <c:v>0.19150242011936403</c:v>
                </c:pt>
                <c:pt idx="1">
                  <c:v>0.18274624047743468</c:v>
                </c:pt>
                <c:pt idx="2">
                  <c:v>0.19933811322127193</c:v>
                </c:pt>
                <c:pt idx="3">
                  <c:v>0.21210191740936651</c:v>
                </c:pt>
                <c:pt idx="5">
                  <c:v>0.19368374909133168</c:v>
                </c:pt>
                <c:pt idx="6">
                  <c:v>0.17851088676193716</c:v>
                </c:pt>
                <c:pt idx="7">
                  <c:v>0.1883439028845228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8C-4711-85C6-F9810C40FADC}"/>
            </c:ext>
          </c:extLst>
        </c:ser>
        <c:ser>
          <c:idx val="3"/>
          <c:order val="3"/>
          <c:tx>
            <c:strRef>
              <c:f>Population!$K$47</c:f>
              <c:strCache>
                <c:ptCount val="1"/>
                <c:pt idx="0">
                  <c:v>De 45 à 59 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Population!$K$48:$K$61</c:f>
              <c:numCache>
                <c:formatCode>0%</c:formatCode>
                <c:ptCount val="8"/>
                <c:pt idx="0">
                  <c:v>0.18728264717411511</c:v>
                </c:pt>
                <c:pt idx="1">
                  <c:v>0.21876733640022836</c:v>
                </c:pt>
                <c:pt idx="2">
                  <c:v>0.21733016408476308</c:v>
                </c:pt>
                <c:pt idx="3">
                  <c:v>0.22364198493149529</c:v>
                </c:pt>
                <c:pt idx="5">
                  <c:v>0.21095776503598401</c:v>
                </c:pt>
                <c:pt idx="6">
                  <c:v>0.19590376018198091</c:v>
                </c:pt>
                <c:pt idx="7">
                  <c:v>0.1950909536458853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8C-4711-85C6-F9810C40FADC}"/>
            </c:ext>
          </c:extLst>
        </c:ser>
        <c:ser>
          <c:idx val="4"/>
          <c:order val="4"/>
          <c:tx>
            <c:strRef>
              <c:f>Population!$L$47</c:f>
              <c:strCache>
                <c:ptCount val="1"/>
                <c:pt idx="0">
                  <c:v>De 60 à 74 ans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Population!$L$48:$L$61</c:f>
              <c:numCache>
                <c:formatCode>0%</c:formatCode>
                <c:ptCount val="8"/>
                <c:pt idx="0">
                  <c:v>0.17615092638392879</c:v>
                </c:pt>
                <c:pt idx="1">
                  <c:v>0.20273476382231354</c:v>
                </c:pt>
                <c:pt idx="2">
                  <c:v>0.16596452388766589</c:v>
                </c:pt>
                <c:pt idx="3">
                  <c:v>0.16263817375545531</c:v>
                </c:pt>
                <c:pt idx="5">
                  <c:v>0.18171184989270467</c:v>
                </c:pt>
                <c:pt idx="6">
                  <c:v>0.18165675981830662</c:v>
                </c:pt>
                <c:pt idx="7">
                  <c:v>0.16634055708938991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8C-4711-85C6-F9810C40FADC}"/>
            </c:ext>
          </c:extLst>
        </c:ser>
        <c:ser>
          <c:idx val="5"/>
          <c:order val="5"/>
          <c:tx>
            <c:strRef>
              <c:f>Population!$M$47</c:f>
              <c:strCache>
                <c:ptCount val="1"/>
                <c:pt idx="0">
                  <c:v>75 ans ou plus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Population!$M$48:$M$61</c:f>
              <c:numCache>
                <c:formatCode>0%</c:formatCode>
                <c:ptCount val="8"/>
                <c:pt idx="0">
                  <c:v>0.10827457119211684</c:v>
                </c:pt>
                <c:pt idx="1">
                  <c:v>9.8262618195087068E-2</c:v>
                </c:pt>
                <c:pt idx="2">
                  <c:v>8.5602887660276114E-2</c:v>
                </c:pt>
                <c:pt idx="3">
                  <c:v>7.1801580366694415E-2</c:v>
                </c:pt>
                <c:pt idx="5">
                  <c:v>9.3638521099392386E-2</c:v>
                </c:pt>
                <c:pt idx="6">
                  <c:v>0.10605452541567309</c:v>
                </c:pt>
                <c:pt idx="7">
                  <c:v>9.8861718999567375E-2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8C-4711-85C6-F9810C40F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38034250190543"/>
          <c:y val="0.88219609897621898"/>
          <c:w val="0.65061032669329155"/>
          <c:h val="6.6586139064557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'Occupation des logements'!$C$46</c:f>
          <c:strCache>
            <c:ptCount val="1"/>
            <c:pt idx="0">
              <c:v>Utilisation des logemenents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627629015145144"/>
          <c:y val="0.10347893518518518"/>
          <c:w val="0.47418782159637607"/>
          <c:h val="0.77923078703703696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'Occupation des logements'!$C$47</c:f>
              <c:strCache>
                <c:ptCount val="1"/>
                <c:pt idx="0">
                  <c:v>Résidences principales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D4DC276-6FFE-4CED-83FA-106C8999EBA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79B-4976-A28A-EF7AFD1B6BA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A7CFF34-B0D3-4675-A470-8139C1DE085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79B-4976-A28A-EF7AFD1B6BA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5BB1597-CDB5-44BC-AA5E-C06D6B6F1B7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79B-4976-A28A-EF7AFD1B6BA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4FCD3AF-8F6F-4819-953A-ED787EDE463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79B-4976-A28A-EF7AFD1B6BA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79B-4976-A28A-EF7AFD1B6BA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C9484A6-6C4C-4A11-BBB7-6854DEC7534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79B-4976-A28A-EF7AFD1B6BA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CC215EB-7863-45CD-894F-DA91BEED76A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79B-4976-A28A-EF7AFD1B6BA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ABCF38A-CDC8-4FBD-9AB8-6EADE0B4195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8C8-4ADC-9387-33457AB7B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des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des logements'!$C$48:$C$61</c:f>
              <c:numCache>
                <c:formatCode>0%</c:formatCode>
                <c:ptCount val="8"/>
                <c:pt idx="0">
                  <c:v>0.84779901347340203</c:v>
                </c:pt>
                <c:pt idx="1">
                  <c:v>0.85645858312657208</c:v>
                </c:pt>
                <c:pt idx="2">
                  <c:v>0.9350333587520625</c:v>
                </c:pt>
                <c:pt idx="3">
                  <c:v>0.89098342192875435</c:v>
                </c:pt>
                <c:pt idx="5">
                  <c:v>0.87026993015206644</c:v>
                </c:pt>
                <c:pt idx="6">
                  <c:v>0.79386933061315046</c:v>
                </c:pt>
                <c:pt idx="7">
                  <c:v>0.79805771462939923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des logements'!$F$48:$F$61</c15:f>
                <c15:dlblRangeCache>
                  <c:ptCount val="8"/>
                  <c:pt idx="0">
                    <c:v>85%</c:v>
                  </c:pt>
                  <c:pt idx="1">
                    <c:v>86%</c:v>
                  </c:pt>
                  <c:pt idx="2">
                    <c:v>94%</c:v>
                  </c:pt>
                  <c:pt idx="3">
                    <c:v>89%</c:v>
                  </c:pt>
                  <c:pt idx="5">
                    <c:v>87%</c:v>
                  </c:pt>
                  <c:pt idx="6">
                    <c:v>79%</c:v>
                  </c:pt>
                  <c:pt idx="7">
                    <c:v>80%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77FE-4330-85D5-D23003B72B9E}"/>
            </c:ext>
          </c:extLst>
        </c:ser>
        <c:ser>
          <c:idx val="0"/>
          <c:order val="1"/>
          <c:tx>
            <c:strRef>
              <c:f>'Occupation des logements'!$D$47</c:f>
              <c:strCache>
                <c:ptCount val="1"/>
                <c:pt idx="0">
                  <c:v>Résidences secondaires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480A7F7-33AA-482A-BDAC-896D25DE32B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679B-4976-A28A-EF7AFD1B6BA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4188779-D42F-49AA-8BDA-37C1EAC3BDC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79B-4976-A28A-EF7AFD1B6BA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471775A-23D1-493E-A7D1-D1B98CF6F3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679B-4976-A28A-EF7AFD1B6BA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0114302-1764-4682-8A96-5C268146C24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79B-4976-A28A-EF7AFD1B6BA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79B-4976-A28A-EF7AFD1B6BA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7E1EC77-0465-4240-8756-638FBAFEBDE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679B-4976-A28A-EF7AFD1B6BA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0FD5753-09DC-4E53-A197-2E4BD6CD582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79B-4976-A28A-EF7AFD1B6BA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BAC7BEA-80CA-44D5-9E46-A7D9AE191DB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8C8-4ADC-9387-33457AB7B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des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des logements'!$D$48:$D$61</c:f>
              <c:numCache>
                <c:formatCode>0%</c:formatCode>
                <c:ptCount val="8"/>
                <c:pt idx="0">
                  <c:v>3.5709958003967285E-2</c:v>
                </c:pt>
                <c:pt idx="1">
                  <c:v>5.3635905552832153E-2</c:v>
                </c:pt>
                <c:pt idx="2">
                  <c:v>1.5226961733673449E-2</c:v>
                </c:pt>
                <c:pt idx="3">
                  <c:v>3.8552802492443361E-2</c:v>
                </c:pt>
                <c:pt idx="5">
                  <c:v>4.0388748550445545E-2</c:v>
                </c:pt>
                <c:pt idx="6">
                  <c:v>0.10161284564128611</c:v>
                </c:pt>
                <c:pt idx="7">
                  <c:v>0.11739434008418076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des logements'!$G$48:$G$61</c15:f>
                <c15:dlblRangeCache>
                  <c:ptCount val="8"/>
                  <c:pt idx="1">
                    <c:v>5%</c:v>
                  </c:pt>
                  <c:pt idx="6">
                    <c:v>10%</c:v>
                  </c:pt>
                  <c:pt idx="7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77FE-4330-85D5-D23003B72B9E}"/>
            </c:ext>
          </c:extLst>
        </c:ser>
        <c:ser>
          <c:idx val="2"/>
          <c:order val="2"/>
          <c:tx>
            <c:strRef>
              <c:f>'Occupation des logements'!$E$47</c:f>
              <c:strCache>
                <c:ptCount val="1"/>
                <c:pt idx="0">
                  <c:v>Logements vacants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438F3FF-85B3-4B40-ADDA-AEEBD73833C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679B-4976-A28A-EF7AFD1B6BA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1750A5D-4B01-498B-B3BB-AD14A0901EC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679B-4976-A28A-EF7AFD1B6BA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171B462-4CD1-489A-AF4F-CFC1DB23A92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679B-4976-A28A-EF7AFD1B6BA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6758040-A2F7-4F33-86C6-3D969279963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679B-4976-A28A-EF7AFD1B6BA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679B-4976-A28A-EF7AFD1B6BA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F651D64-F84D-4FC9-A40F-2B77319C7E2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79B-4976-A28A-EF7AFD1B6BA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649E26D-C8D0-4185-9B6B-AD064A6C12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679B-4976-A28A-EF7AFD1B6BA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F76F2F3-4B36-4F63-B604-AFAC24137FE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8C8-4ADC-9387-33457AB7B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'Occupation des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'Occupation des logements'!$E$48:$E$61</c:f>
              <c:numCache>
                <c:formatCode>0%</c:formatCode>
                <c:ptCount val="8"/>
                <c:pt idx="0">
                  <c:v>0.11649102852263317</c:v>
                </c:pt>
                <c:pt idx="1">
                  <c:v>8.9905511320595807E-2</c:v>
                </c:pt>
                <c:pt idx="2">
                  <c:v>4.9739679514263536E-2</c:v>
                </c:pt>
                <c:pt idx="3">
                  <c:v>7.0463775578802124E-2</c:v>
                </c:pt>
                <c:pt idx="5">
                  <c:v>8.9341321297488507E-2</c:v>
                </c:pt>
                <c:pt idx="6">
                  <c:v>0.10451782374556323</c:v>
                </c:pt>
                <c:pt idx="7">
                  <c:v>8.4547945286420942E-2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'Occupation des logements'!$H$48:$H$61</c15:f>
                <c15:dlblRangeCache>
                  <c:ptCount val="8"/>
                  <c:pt idx="0">
                    <c:v>12%</c:v>
                  </c:pt>
                  <c:pt idx="1">
                    <c:v>9%</c:v>
                  </c:pt>
                  <c:pt idx="3">
                    <c:v>7%</c:v>
                  </c:pt>
                  <c:pt idx="5">
                    <c:v>9%</c:v>
                  </c:pt>
                  <c:pt idx="6">
                    <c:v>10%</c:v>
                  </c:pt>
                  <c:pt idx="7">
                    <c:v>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77FE-4330-85D5-D23003B72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006005300322107E-3"/>
          <c:y val="0.89070464023300455"/>
          <c:w val="0.99154551916844735"/>
          <c:h val="6.6586139064557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'Occupation des logements'!$C$77:$E$77</c:f>
          <c:strCache>
            <c:ptCount val="3"/>
            <c:pt idx="0">
              <c:v>Utilisation des logements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914091928123544"/>
          <c:y val="0.20360487685378861"/>
          <c:w val="0.82083537226072478"/>
          <c:h val="0.5415689599939699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'Occupation des logements'!$B$79</c:f>
              <c:strCache>
                <c:ptCount val="1"/>
                <c:pt idx="0">
                  <c:v>Résidences principales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'Occupation des logements'!$C$67:$E$67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'Occupation des logements'!$C$79:$E$79</c:f>
              <c:numCache>
                <c:formatCode>0%</c:formatCode>
                <c:ptCount val="3"/>
                <c:pt idx="0">
                  <c:v>0.87096564313196279</c:v>
                </c:pt>
                <c:pt idx="1">
                  <c:v>0.87741958583204738</c:v>
                </c:pt>
                <c:pt idx="2">
                  <c:v>0.87026993015206644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4-4150-AB61-17279FDC2D4D}"/>
            </c:ext>
          </c:extLst>
        </c:ser>
        <c:ser>
          <c:idx val="1"/>
          <c:order val="1"/>
          <c:tx>
            <c:strRef>
              <c:f>'Occupation des logements'!$B$80</c:f>
              <c:strCache>
                <c:ptCount val="1"/>
                <c:pt idx="0">
                  <c:v>Résidences secondaires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'Occupation des logements'!$C$67:$E$67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'Occupation des logements'!$C$80:$E$80</c:f>
              <c:numCache>
                <c:formatCode>0%</c:formatCode>
                <c:ptCount val="3"/>
                <c:pt idx="0">
                  <c:v>3.9251318243359395E-2</c:v>
                </c:pt>
                <c:pt idx="1">
                  <c:v>3.5043461005915454E-2</c:v>
                </c:pt>
                <c:pt idx="2">
                  <c:v>4.0388748550445545E-2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D4-4150-AB61-17279FDC2D4D}"/>
            </c:ext>
          </c:extLst>
        </c:ser>
        <c:ser>
          <c:idx val="2"/>
          <c:order val="2"/>
          <c:tx>
            <c:strRef>
              <c:f>'Occupation des logements'!$B$81</c:f>
              <c:strCache>
                <c:ptCount val="1"/>
                <c:pt idx="0">
                  <c:v>Logements vacants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'Occupation des logements'!$C$67:$E$67</c:f>
              <c:numCache>
                <c:formatCode>General</c:formatCode>
                <c:ptCount val="3"/>
                <c:pt idx="0">
                  <c:v>2011</c:v>
                </c:pt>
                <c:pt idx="1">
                  <c:v>2016</c:v>
                </c:pt>
                <c:pt idx="2">
                  <c:v>2022</c:v>
                </c:pt>
              </c:numCache>
            </c:numRef>
          </c:cat>
          <c:val>
            <c:numRef>
              <c:f>'Occupation des logements'!$C$81:$E$81</c:f>
              <c:numCache>
                <c:formatCode>0%</c:formatCode>
                <c:ptCount val="3"/>
                <c:pt idx="0">
                  <c:v>8.9783038624678083E-2</c:v>
                </c:pt>
                <c:pt idx="1">
                  <c:v>8.7536953162038633E-2</c:v>
                </c:pt>
                <c:pt idx="2">
                  <c:v>8.9341321297488507E-2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4-4150-AB61-17279FDC2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  <c:min val="0"/>
        </c:scaling>
        <c:delete val="1"/>
        <c:axPos val="t"/>
        <c:numFmt formatCode="0%" sourceLinked="1"/>
        <c:majorTickMark val="out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66437653507261E-2"/>
          <c:y val="0.75368270299809681"/>
          <c:w val="0.91694346831368245"/>
          <c:h val="0.1471455957417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Bilan géographique des mobilités</a:t>
            </a:r>
          </a:p>
          <a:p>
            <a:pPr>
              <a:defRPr/>
            </a:pPr>
            <a:r>
              <a:rPr lang="fr-FR" b="1"/>
              <a:t>Nombre de ménages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4587761674718195E-2"/>
          <c:y val="0.26672313296903466"/>
          <c:w val="0.88729227053140092"/>
          <c:h val="0.501664238008500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'Profil ménages selon SO'!$E$136</c:f>
              <c:strCache>
                <c:ptCount val="1"/>
                <c:pt idx="0">
                  <c:v>Emménagements depuis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'Profil ménages selon SO'!$D$137:$D$139</c:f>
              <c:strCache>
                <c:ptCount val="3"/>
                <c:pt idx="0">
                  <c:v>Creuse (hors CAGG)</c:v>
                </c:pt>
                <c:pt idx="1">
                  <c:v>Région hors Creuse</c:v>
                </c:pt>
                <c:pt idx="2">
                  <c:v>Reste de la France</c:v>
                </c:pt>
              </c:strCache>
            </c:strRef>
          </c:cat>
          <c:val>
            <c:numRef>
              <c:f>'Profil ménages selon SO'!$E$137:$E$139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1-4D37-ACF9-EE1221173FEF}"/>
            </c:ext>
          </c:extLst>
        </c:ser>
        <c:ser>
          <c:idx val="1"/>
          <c:order val="1"/>
          <c:tx>
            <c:strRef>
              <c:f>'Profil ménages selon SO'!$F$136</c:f>
              <c:strCache>
                <c:ptCount val="1"/>
                <c:pt idx="0">
                  <c:v>Déménagement vers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'Profil ménages selon SO'!$D$137:$D$139</c:f>
              <c:strCache>
                <c:ptCount val="3"/>
                <c:pt idx="0">
                  <c:v>Creuse (hors CAGG)</c:v>
                </c:pt>
                <c:pt idx="1">
                  <c:v>Région hors Creuse</c:v>
                </c:pt>
                <c:pt idx="2">
                  <c:v>Reste de la France</c:v>
                </c:pt>
              </c:strCache>
            </c:strRef>
          </c:cat>
          <c:val>
            <c:numRef>
              <c:f>'Profil ménages selon SO'!$F$137:$F$139</c:f>
              <c:numCache>
                <c:formatCode>0</c:formatCode>
                <c:ptCount val="3"/>
                <c:pt idx="0">
                  <c:v>0</c:v>
                </c:pt>
                <c:pt idx="1">
                  <c:v>734.26836720651727</c:v>
                </c:pt>
                <c:pt idx="2">
                  <c:v>729.89279260418175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1-4D37-ACF9-EE1221173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8313328"/>
        <c:axId val="878316688"/>
      </c:barChart>
      <c:catAx>
        <c:axId val="87831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8316688"/>
        <c:crosses val="autoZero"/>
        <c:auto val="1"/>
        <c:lblAlgn val="ctr"/>
        <c:lblOffset val="100"/>
        <c:noMultiLvlLbl val="0"/>
      </c:catAx>
      <c:valAx>
        <c:axId val="87831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831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9438808373591"/>
          <c:y val="0.85187234078787888"/>
          <c:w val="0.64484722222222224"/>
          <c:h val="6.5184367309750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Profils comparés des ménages</a:t>
            </a:r>
            <a:br>
              <a:rPr lang="fr-FR" sz="1000"/>
            </a:br>
            <a:r>
              <a:rPr lang="fr-FR" sz="800" i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Ensemble des ménages au 1er janvier</a:t>
            </a:r>
            <a:r>
              <a:rPr lang="fr-FR" sz="800" i="1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2021</a:t>
            </a:r>
            <a:endParaRPr lang="fr-FR" sz="1000" i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193354012345679"/>
          <c:y val="1.01837037037037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049936321889766"/>
          <c:y val="0.10942248665088912"/>
          <c:w val="0.52160800474614"/>
          <c:h val="0.816613715277777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'Profil ménages selon SO'!$D$36</c:f>
              <c:strCache>
                <c:ptCount val="1"/>
                <c:pt idx="0">
                  <c:v>Propriétaire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'Profil ménages selon SO'!$B$37:$C$54</c:f>
              <c:multiLvlStrCache>
                <c:ptCount val="18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Maison individuelle non mit.</c:v>
                  </c:pt>
                  <c:pt idx="16">
                    <c:v>Logement Avant 1945 </c:v>
                  </c:pt>
                  <c:pt idx="17">
                    <c:v>Taux de mobilité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logement</c:v>
                  </c:pt>
                  <c:pt idx="17">
                    <c:v>   </c:v>
                  </c:pt>
                </c:lvl>
              </c:multiLvlStrCache>
            </c:multiLvlStrRef>
          </c:cat>
          <c:val>
            <c:numRef>
              <c:f>'Profil ménages selon SO'!$E$37:$E$54</c:f>
              <c:numCache>
                <c:formatCode>0%</c:formatCode>
                <c:ptCount val="18"/>
                <c:pt idx="0">
                  <c:v>4.4044235013816586E-3</c:v>
                </c:pt>
                <c:pt idx="1">
                  <c:v>0.15657197891621988</c:v>
                </c:pt>
                <c:pt idx="2">
                  <c:v>0.49941615515253596</c:v>
                </c:pt>
                <c:pt idx="3">
                  <c:v>0.33960744242986257</c:v>
                </c:pt>
                <c:pt idx="4">
                  <c:v>0.26140671654909958</c:v>
                </c:pt>
                <c:pt idx="5">
                  <c:v>0.38951960036499061</c:v>
                </c:pt>
                <c:pt idx="6">
                  <c:v>0.1506635814122583</c:v>
                </c:pt>
                <c:pt idx="7">
                  <c:v>0.1984101016736515</c:v>
                </c:pt>
                <c:pt idx="8">
                  <c:v>4.9255097565229042E-4</c:v>
                </c:pt>
                <c:pt idx="9">
                  <c:v>0.59218772359249205</c:v>
                </c:pt>
                <c:pt idx="10">
                  <c:v>3.0740505457586657E-2</c:v>
                </c:pt>
                <c:pt idx="11">
                  <c:v>0.36300761558037081</c:v>
                </c:pt>
                <c:pt idx="12">
                  <c:v>1.3571604393898141E-2</c:v>
                </c:pt>
                <c:pt idx="13">
                  <c:v>0.54387110989009713</c:v>
                </c:pt>
                <c:pt idx="14">
                  <c:v>0.36341337939459867</c:v>
                </c:pt>
                <c:pt idx="15">
                  <c:v>0.7729400343661722</c:v>
                </c:pt>
                <c:pt idx="16">
                  <c:v>0.17551814980891661</c:v>
                </c:pt>
                <c:pt idx="17">
                  <c:v>5.5297287410632508E-2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B-4E31-8709-A6361839CBBD}"/>
            </c:ext>
          </c:extLst>
        </c:ser>
        <c:ser>
          <c:idx val="1"/>
          <c:order val="1"/>
          <c:tx>
            <c:strRef>
              <c:f>'Profil ménages selon SO'!$F$36</c:f>
              <c:strCache>
                <c:ptCount val="1"/>
                <c:pt idx="0">
                  <c:v>Locataire Parc Privé (yc meublé)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'Profil ménages selon SO'!$B$37:$C$54</c:f>
              <c:multiLvlStrCache>
                <c:ptCount val="18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Maison individuelle non mit.</c:v>
                  </c:pt>
                  <c:pt idx="16">
                    <c:v>Logement Avant 1945 </c:v>
                  </c:pt>
                  <c:pt idx="17">
                    <c:v>Taux de mobilité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logement</c:v>
                  </c:pt>
                  <c:pt idx="17">
                    <c:v>   </c:v>
                  </c:pt>
                </c:lvl>
              </c:multiLvlStrCache>
            </c:multiLvlStrRef>
          </c:cat>
          <c:val>
            <c:numRef>
              <c:f>'Profil ménages selon SO'!$G$37:$G$54</c:f>
              <c:numCache>
                <c:formatCode>0%</c:formatCode>
                <c:ptCount val="18"/>
                <c:pt idx="0">
                  <c:v>0.10745076047948347</c:v>
                </c:pt>
                <c:pt idx="1">
                  <c:v>0.31484158398415124</c:v>
                </c:pt>
                <c:pt idx="2">
                  <c:v>0.41725832979431093</c:v>
                </c:pt>
                <c:pt idx="3">
                  <c:v>0.16044932574205448</c:v>
                </c:pt>
                <c:pt idx="4">
                  <c:v>0.53975435791813697</c:v>
                </c:pt>
                <c:pt idx="5">
                  <c:v>0.25353294138766808</c:v>
                </c:pt>
                <c:pt idx="6">
                  <c:v>0.11761299028006029</c:v>
                </c:pt>
                <c:pt idx="7">
                  <c:v>8.9099710414134781E-2</c:v>
                </c:pt>
                <c:pt idx="8">
                  <c:v>1.7631677954049671E-2</c:v>
                </c:pt>
                <c:pt idx="9">
                  <c:v>0.65656375801391853</c:v>
                </c:pt>
                <c:pt idx="10">
                  <c:v>0.10348287416035158</c:v>
                </c:pt>
                <c:pt idx="11">
                  <c:v>0.18240517362561323</c:v>
                </c:pt>
                <c:pt idx="12">
                  <c:v>3.9916516246066937E-2</c:v>
                </c:pt>
                <c:pt idx="13">
                  <c:v>0.4021849905444021</c:v>
                </c:pt>
                <c:pt idx="14">
                  <c:v>0.53889220577073094</c:v>
                </c:pt>
                <c:pt idx="15">
                  <c:v>0.2563319763187078</c:v>
                </c:pt>
                <c:pt idx="16">
                  <c:v>0.2772756874711077</c:v>
                </c:pt>
                <c:pt idx="17">
                  <c:v>0.26070136101062746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B-4E31-8709-A6361839CBBD}"/>
            </c:ext>
          </c:extLst>
        </c:ser>
        <c:ser>
          <c:idx val="2"/>
          <c:order val="2"/>
          <c:tx>
            <c:strRef>
              <c:f>'Profil ménages selon SO'!$H$36</c:f>
              <c:strCache>
                <c:ptCount val="1"/>
                <c:pt idx="0">
                  <c:v>Locataire du Parc Social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'Profil ménages selon SO'!$B$37:$C$54</c:f>
              <c:multiLvlStrCache>
                <c:ptCount val="18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Maison individuelle non mit.</c:v>
                  </c:pt>
                  <c:pt idx="16">
                    <c:v>Logement Avant 1945 </c:v>
                  </c:pt>
                  <c:pt idx="17">
                    <c:v>Taux de mobilité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logement</c:v>
                  </c:pt>
                  <c:pt idx="17">
                    <c:v>   </c:v>
                  </c:pt>
                </c:lvl>
              </c:multiLvlStrCache>
            </c:multiLvlStrRef>
          </c:cat>
          <c:val>
            <c:numRef>
              <c:f>'Profil ménages selon SO'!$I$37:$I$54</c:f>
              <c:numCache>
                <c:formatCode>0%</c:formatCode>
                <c:ptCount val="18"/>
                <c:pt idx="0">
                  <c:v>3.4332128842240767E-2</c:v>
                </c:pt>
                <c:pt idx="1">
                  <c:v>0.27435823455471209</c:v>
                </c:pt>
                <c:pt idx="2">
                  <c:v>0.51459705149404356</c:v>
                </c:pt>
                <c:pt idx="3">
                  <c:v>0.17671258510900351</c:v>
                </c:pt>
                <c:pt idx="4">
                  <c:v>0.41516210604081705</c:v>
                </c:pt>
                <c:pt idx="5">
                  <c:v>0.27462092337828498</c:v>
                </c:pt>
                <c:pt idx="6">
                  <c:v>0.15450067568274176</c:v>
                </c:pt>
                <c:pt idx="7">
                  <c:v>0.15571629489815605</c:v>
                </c:pt>
                <c:pt idx="8">
                  <c:v>2.0862477782802443E-3</c:v>
                </c:pt>
                <c:pt idx="9">
                  <c:v>0.58048260852692168</c:v>
                </c:pt>
                <c:pt idx="10">
                  <c:v>0.14896565936249603</c:v>
                </c:pt>
                <c:pt idx="11">
                  <c:v>0.209090089882393</c:v>
                </c:pt>
                <c:pt idx="12">
                  <c:v>5.937539444990908E-2</c:v>
                </c:pt>
                <c:pt idx="13">
                  <c:v>0.21813910401726341</c:v>
                </c:pt>
                <c:pt idx="14">
                  <c:v>0.73926630469566312</c:v>
                </c:pt>
                <c:pt idx="15">
                  <c:v>5.8962973342627789E-2</c:v>
                </c:pt>
                <c:pt idx="16">
                  <c:v>6.4345570662014892E-2</c:v>
                </c:pt>
                <c:pt idx="17">
                  <c:v>0.13308234086464346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776B-4E31-8709-A6361839C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102545952"/>
        <c:axId val="263903679"/>
        <c:extLst/>
      </c:barChart>
      <c:catAx>
        <c:axId val="21025459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3903679"/>
        <c:crosses val="autoZero"/>
        <c:auto val="1"/>
        <c:lblAlgn val="ctr"/>
        <c:lblOffset val="100"/>
        <c:noMultiLvlLbl val="0"/>
      </c:catAx>
      <c:valAx>
        <c:axId val="263903679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210254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00925925925928E-2"/>
          <c:y val="0.94733907407407403"/>
          <c:w val="0.9"/>
          <c:h val="2.3941949916116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'Parc de logements'!$C$66</c:f>
          <c:strCache>
            <c:ptCount val="1"/>
            <c:pt idx="0">
              <c:v>Période de construction des logements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4285308501704292"/>
          <c:y val="0.20360487685378861"/>
          <c:w val="0.7071231413328064"/>
          <c:h val="0.5415689599939699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'Parc de logements'!$C$67</c:f>
              <c:strCache>
                <c:ptCount val="1"/>
                <c:pt idx="0">
                  <c:v>Avant 1919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6978181-3C28-4078-865B-0E6F2DD8B91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708-47FE-BA01-C17CAB7667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136AAE7-8CE5-42C8-8076-F62D1914F38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708-47FE-BA01-C17CAB7667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E23E191-8217-433A-9DBF-E6648C1CB3C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708-47FE-BA01-C17CAB7667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6E34C90-0678-44A4-996C-BCB0FCA1C5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708-47FE-BA01-C17CAB7667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1E7EFF1-4983-48E0-AB37-D7B610BAAB2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F708-47FE-BA01-C17CAB76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logements'!$C$68:$C$72</c:f>
              <c:numCache>
                <c:formatCode>0%</c:formatCode>
                <c:ptCount val="5"/>
                <c:pt idx="0">
                  <c:v>0.1440350550942113</c:v>
                </c:pt>
                <c:pt idx="1">
                  <c:v>0.12334689931220508</c:v>
                </c:pt>
                <c:pt idx="2">
                  <c:v>0.11927422824168132</c:v>
                </c:pt>
                <c:pt idx="3">
                  <c:v>0.16908991134568577</c:v>
                </c:pt>
                <c:pt idx="4">
                  <c:v>2.8119812661763999E-2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logements'!$J$68:$J$72</c15:f>
                <c15:dlblRangeCache>
                  <c:ptCount val="5"/>
                  <c:pt idx="0">
                    <c:v>14%</c:v>
                  </c:pt>
                  <c:pt idx="1">
                    <c:v>12%</c:v>
                  </c:pt>
                  <c:pt idx="2">
                    <c:v>12%</c:v>
                  </c:pt>
                  <c:pt idx="3">
                    <c:v>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708-47FE-BA01-C17CAB76678D}"/>
            </c:ext>
          </c:extLst>
        </c:ser>
        <c:ser>
          <c:idx val="1"/>
          <c:order val="1"/>
          <c:tx>
            <c:strRef>
              <c:f>'Parc de logements'!$D$67</c:f>
              <c:strCache>
                <c:ptCount val="1"/>
                <c:pt idx="0">
                  <c:v>Entre 1919 et 1945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CD9AEE3-E775-463F-A739-59BE7BE36CC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F708-47FE-BA01-C17CAB7667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2196E47-443E-4933-A62D-EB75BFC02D3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708-47FE-BA01-C17CAB7667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1CB5B85-2245-4CD4-AF0A-45A158C7D6E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708-47FE-BA01-C17CAB7667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FBF538F-899C-4D89-95A6-AAFEED5B979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708-47FE-BA01-C17CAB7667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28B780E-ED1D-441F-ADFB-1B6D8519075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F708-47FE-BA01-C17CAB76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logements'!$D$68:$D$72</c:f>
              <c:numCache>
                <c:formatCode>0%</c:formatCode>
                <c:ptCount val="5"/>
                <c:pt idx="0">
                  <c:v>7.4503028013868849E-2</c:v>
                </c:pt>
                <c:pt idx="1">
                  <c:v>6.3147003051599343E-2</c:v>
                </c:pt>
                <c:pt idx="2">
                  <c:v>5.4560299461766569E-2</c:v>
                </c:pt>
                <c:pt idx="3">
                  <c:v>0.11333513198726304</c:v>
                </c:pt>
                <c:pt idx="4">
                  <c:v>3.1302092614931602E-2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logements'!$K$68:$K$72</c15:f>
                <c15:dlblRangeCache>
                  <c:ptCount val="5"/>
                  <c:pt idx="0">
                    <c:v>7%</c:v>
                  </c:pt>
                  <c:pt idx="1">
                    <c:v>6%</c:v>
                  </c:pt>
                  <c:pt idx="2">
                    <c:v>5%</c:v>
                  </c:pt>
                  <c:pt idx="3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F708-47FE-BA01-C17CAB76678D}"/>
            </c:ext>
          </c:extLst>
        </c:ser>
        <c:ser>
          <c:idx val="2"/>
          <c:order val="2"/>
          <c:tx>
            <c:strRef>
              <c:f>'Parc de logements'!$E$67</c:f>
              <c:strCache>
                <c:ptCount val="1"/>
                <c:pt idx="0">
                  <c:v>Entre 1946 et 1970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85C607B-003A-4856-89DB-7592D7C750E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F708-47FE-BA01-C17CAB7667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16807B8-782E-40B9-B7CC-0F3C058DFDB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708-47FE-BA01-C17CAB7667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C868B9A-6A6E-44CF-BC06-E433569C849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708-47FE-BA01-C17CAB7667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4DD891A-AE0A-49AC-8ED5-06592F68654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708-47FE-BA01-C17CAB7667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FE1DBFB-0EBE-42C2-A3D6-C990DDBA4C0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708-47FE-BA01-C17CAB76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logements'!$E$68:$E$72</c:f>
              <c:numCache>
                <c:formatCode>0%</c:formatCode>
                <c:ptCount val="5"/>
                <c:pt idx="0">
                  <c:v>0.1598579972171689</c:v>
                </c:pt>
                <c:pt idx="1">
                  <c:v>0.15440638059501724</c:v>
                </c:pt>
                <c:pt idx="2">
                  <c:v>0.11998006305799427</c:v>
                </c:pt>
                <c:pt idx="3">
                  <c:v>0.23600980887801803</c:v>
                </c:pt>
                <c:pt idx="4">
                  <c:v>0.19781085248386276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logements'!$L$68:$L$72</c15:f>
                <c15:dlblRangeCache>
                  <c:ptCount val="5"/>
                  <c:pt idx="0">
                    <c:v>16%</c:v>
                  </c:pt>
                  <c:pt idx="1">
                    <c:v>15%</c:v>
                  </c:pt>
                  <c:pt idx="2">
                    <c:v>12%</c:v>
                  </c:pt>
                  <c:pt idx="3">
                    <c:v>24%</c:v>
                  </c:pt>
                  <c:pt idx="4">
                    <c:v>20%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F708-47FE-BA01-C17CAB76678D}"/>
            </c:ext>
          </c:extLst>
        </c:ser>
        <c:ser>
          <c:idx val="3"/>
          <c:order val="3"/>
          <c:tx>
            <c:strRef>
              <c:f>'Parc de logements'!$F$67</c:f>
              <c:strCache>
                <c:ptCount val="1"/>
                <c:pt idx="0">
                  <c:v>Entre 1971 et 1990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8491E49-B83D-48FD-8332-EA425AA55F2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F708-47FE-BA01-C17CAB7667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8DB37BC-7B3E-4C57-9354-7D12E00A603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708-47FE-BA01-C17CAB7667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CE0C813-C3D3-4AB9-B7BE-E98867A5CC7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708-47FE-BA01-C17CAB7667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4F553-52CA-4130-B266-2C949AB3F81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708-47FE-BA01-C17CAB7667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E19BBAC-8EC1-48F5-9D7B-F23654CDD6A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708-47FE-BA01-C17CAB76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logements'!$F$68:$F$72</c:f>
              <c:numCache>
                <c:formatCode>0%</c:formatCode>
                <c:ptCount val="5"/>
                <c:pt idx="0">
                  <c:v>0.30520413894790821</c:v>
                </c:pt>
                <c:pt idx="1">
                  <c:v>0.31854032164438345</c:v>
                </c:pt>
                <c:pt idx="2">
                  <c:v>0.34947344029498634</c:v>
                </c:pt>
                <c:pt idx="3">
                  <c:v>0.21002341079310446</c:v>
                </c:pt>
                <c:pt idx="4">
                  <c:v>0.29825016662148968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logements'!$M$68:$M$72</c15:f>
                <c15:dlblRangeCache>
                  <c:ptCount val="5"/>
                  <c:pt idx="0">
                    <c:v>31%</c:v>
                  </c:pt>
                  <c:pt idx="1">
                    <c:v>32%</c:v>
                  </c:pt>
                  <c:pt idx="2">
                    <c:v>35%</c:v>
                  </c:pt>
                  <c:pt idx="3">
                    <c:v>21%</c:v>
                  </c:pt>
                  <c:pt idx="4">
                    <c:v>30%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F708-47FE-BA01-C17CAB76678D}"/>
            </c:ext>
          </c:extLst>
        </c:ser>
        <c:ser>
          <c:idx val="4"/>
          <c:order val="4"/>
          <c:tx>
            <c:strRef>
              <c:f>'Parc de logements'!$G$67</c:f>
              <c:strCache>
                <c:ptCount val="1"/>
                <c:pt idx="0">
                  <c:v>Entre 1991 et 2005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2CF936A-E1E4-4D41-8ED2-72BF4C84321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F708-47FE-BA01-C17CAB7667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7EA9C1A-4977-4F59-97D1-C34B67DC910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708-47FE-BA01-C17CAB7667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3AA8566-8E6A-4330-873C-FE35C86CA68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708-47FE-BA01-C17CAB7667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F4B1A90-5422-470D-8F4D-9328679F48B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708-47FE-BA01-C17CAB7667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D701020-6949-4AE3-A96C-1AE364E2584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708-47FE-BA01-C17CAB76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logements'!$G$68:$G$72</c:f>
              <c:numCache>
                <c:formatCode>0%</c:formatCode>
                <c:ptCount val="5"/>
                <c:pt idx="0">
                  <c:v>0.14854104216640576</c:v>
                </c:pt>
                <c:pt idx="1">
                  <c:v>0.16011702303804179</c:v>
                </c:pt>
                <c:pt idx="2">
                  <c:v>0.1699957742270112</c:v>
                </c:pt>
                <c:pt idx="3">
                  <c:v>0.12668567312492407</c:v>
                </c:pt>
                <c:pt idx="4">
                  <c:v>0.23146944923656951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logements'!$N$68:$N$72</c15:f>
                <c15:dlblRangeCache>
                  <c:ptCount val="5"/>
                  <c:pt idx="0">
                    <c:v>15%</c:v>
                  </c:pt>
                  <c:pt idx="1">
                    <c:v>16%</c:v>
                  </c:pt>
                  <c:pt idx="2">
                    <c:v>17%</c:v>
                  </c:pt>
                  <c:pt idx="3">
                    <c:v>13%</c:v>
                  </c:pt>
                  <c:pt idx="4">
                    <c:v>23%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F708-47FE-BA01-C17CAB76678D}"/>
            </c:ext>
          </c:extLst>
        </c:ser>
        <c:ser>
          <c:idx val="5"/>
          <c:order val="5"/>
          <c:tx>
            <c:strRef>
              <c:f>'Parc de logements'!$H$67</c:f>
              <c:strCache>
                <c:ptCount val="1"/>
                <c:pt idx="0">
                  <c:v>Entre 2006 et 2018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60ED75E-16E0-4A25-B64B-CFAF6F92172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F708-47FE-BA01-C17CAB7667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10FA86B-3EF8-463E-A728-3992151CF7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708-47FE-BA01-C17CAB7667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78CFDD0-A2BA-4405-B2C1-AF5B3C31047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708-47FE-BA01-C17CAB7667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6820012-B41A-4F51-B6CA-EFC6890D0C0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708-47FE-BA01-C17CAB7667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FFCAC44-D25C-4DB8-8E91-D29471DCD43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708-47FE-BA01-C17CAB76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logements'!$H$68:$H$72</c:f>
              <c:numCache>
                <c:formatCode>0%</c:formatCode>
                <c:ptCount val="5"/>
                <c:pt idx="0">
                  <c:v>0.15134947252113901</c:v>
                </c:pt>
                <c:pt idx="1">
                  <c:v>0.16402181318449571</c:v>
                </c:pt>
                <c:pt idx="2">
                  <c:v>0.16869198527732843</c:v>
                </c:pt>
                <c:pt idx="3">
                  <c:v>0.13561796307714125</c:v>
                </c:pt>
                <c:pt idx="4">
                  <c:v>0.19727529091992627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logements'!$O$68:$O$72</c15:f>
                <c15:dlblRangeCache>
                  <c:ptCount val="5"/>
                  <c:pt idx="0">
                    <c:v>15%</c:v>
                  </c:pt>
                  <c:pt idx="1">
                    <c:v>16%</c:v>
                  </c:pt>
                  <c:pt idx="2">
                    <c:v>17%</c:v>
                  </c:pt>
                  <c:pt idx="3">
                    <c:v>14%</c:v>
                  </c:pt>
                  <c:pt idx="4">
                    <c:v>20%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F708-47FE-BA01-C17CAB76678D}"/>
            </c:ext>
          </c:extLst>
        </c:ser>
        <c:ser>
          <c:idx val="6"/>
          <c:order val="6"/>
          <c:tx>
            <c:strRef>
              <c:f>'Parc de logements'!$I$67</c:f>
              <c:strCache>
                <c:ptCount val="1"/>
                <c:pt idx="0">
                  <c:v>A partir de 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BCFEF49-AAB1-4ED6-98F8-47E4BA8A0C6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F708-47FE-BA01-C17CAB7667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26ADA45-FBCE-4805-AF31-F9BD28AFF16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F708-47FE-BA01-C17CAB7667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ED8FFFF-892E-4EFC-B29A-02E38B149EB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F708-47FE-BA01-C17CAB7667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6B9C321-635A-4502-8B8F-42CB28B8DB5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F708-47FE-BA01-C17CAB7667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E7C554C-4AD0-444D-ADD6-E64C768B109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F708-47FE-BA01-C17CAB76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logements'!$I$68:$I$72</c:f>
              <c:numCache>
                <c:formatCode>0%</c:formatCode>
                <c:ptCount val="5"/>
                <c:pt idx="0">
                  <c:v>1.6509266039301355E-2</c:v>
                </c:pt>
                <c:pt idx="1">
                  <c:v>1.6420559174257044E-2</c:v>
                </c:pt>
                <c:pt idx="2">
                  <c:v>1.8024209439233538E-2</c:v>
                </c:pt>
                <c:pt idx="3">
                  <c:v>9.2381007938608824E-3</c:v>
                </c:pt>
                <c:pt idx="4">
                  <c:v>1.5772335461458176E-2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logements'!$P$68:$P$72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6-F708-47FE-BA01-C17CAB766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66437653507261E-2"/>
          <c:y val="0.75368270299809681"/>
          <c:w val="0.88266623030183278"/>
          <c:h val="0.175186347619754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'Parc de logements'!$C$46</c:f>
          <c:strCache>
            <c:ptCount val="1"/>
            <c:pt idx="0">
              <c:v>Période de construction des logements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393505939220691"/>
          <c:y val="0.12456069687727209"/>
          <c:w val="0.48164480557023714"/>
          <c:h val="0.75814903045780324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'Parc de logements'!$C$47</c:f>
              <c:strCache>
                <c:ptCount val="1"/>
                <c:pt idx="0">
                  <c:v>Avant 1919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0846C50-C573-4388-9489-4C621B2CB53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FF2-4CD8-AB94-1B2492C419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F7B3C8-8711-42B4-93CF-22792B4670B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FF2-4CD8-AB94-1B2492C419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B490690-AEEE-42FB-B529-7D1D4F334D9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FF2-4CD8-AB94-1B2492C419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97F2A68-1586-499C-BBC6-3A583CF943F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FF2-4CD8-AB94-1B2492C419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FF2-4CD8-AB94-1B2492C419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DD6C7EF-7F86-4BAE-8E8C-A4B911191BE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FF2-4CD8-AB94-1B2492C419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694BBDA-638D-4198-AEA6-396298BFAAB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FF2-4CD8-AB94-1B2492C4198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BC0546C-201C-406D-8452-818A49367A3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5156-47C8-BD38-BD57590A3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logements'!$C$48:$C$61</c:f>
              <c:numCache>
                <c:formatCode>0%</c:formatCode>
                <c:ptCount val="8"/>
                <c:pt idx="0">
                  <c:v>0.17659814335932059</c:v>
                </c:pt>
                <c:pt idx="1">
                  <c:v>0.13009746586847595</c:v>
                </c:pt>
                <c:pt idx="2">
                  <c:v>9.690988876932588E-2</c:v>
                </c:pt>
                <c:pt idx="3">
                  <c:v>0.15052356543423706</c:v>
                </c:pt>
                <c:pt idx="5">
                  <c:v>0.1440350550942113</c:v>
                </c:pt>
                <c:pt idx="6">
                  <c:v>0.16580230752338987</c:v>
                </c:pt>
                <c:pt idx="7">
                  <c:v>0.12935822442231884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logements'!$L$48:$L$61</c15:f>
                <c15:dlblRangeCache>
                  <c:ptCount val="8"/>
                  <c:pt idx="0">
                    <c:v>18%</c:v>
                  </c:pt>
                  <c:pt idx="1">
                    <c:v>13%</c:v>
                  </c:pt>
                  <c:pt idx="2">
                    <c:v>10%</c:v>
                  </c:pt>
                  <c:pt idx="3">
                    <c:v>15%</c:v>
                  </c:pt>
                  <c:pt idx="5">
                    <c:v>14%</c:v>
                  </c:pt>
                  <c:pt idx="6">
                    <c:v>17%</c:v>
                  </c:pt>
                  <c:pt idx="7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FF2-4CD8-AB94-1B2492C4198A}"/>
            </c:ext>
          </c:extLst>
        </c:ser>
        <c:ser>
          <c:idx val="0"/>
          <c:order val="1"/>
          <c:tx>
            <c:strRef>
              <c:f>'Parc de logements'!$D$47</c:f>
              <c:strCache>
                <c:ptCount val="1"/>
                <c:pt idx="0">
                  <c:v>Entre 1919 et 1945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B29785D-65D7-4939-BD1D-3F59CDCF134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EFF2-4CD8-AB94-1B2492C419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3E1EBBA-5856-458B-8A3A-95041BE96C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FF2-4CD8-AB94-1B2492C419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DCB4EFB-22E2-4139-819A-A3103BAF4B8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FF2-4CD8-AB94-1B2492C419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C57BCC4-0546-4882-B292-20559B95ACA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FF2-4CD8-AB94-1B2492C419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FF2-4CD8-AB94-1B2492C419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B756466-A684-440B-B1E8-46D51FD3591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EFF2-4CD8-AB94-1B2492C419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9CB7B8E-2A52-4013-9503-D97721C5925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EFF2-4CD8-AB94-1B2492C4198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8ADF799-289B-4172-9637-DF9C2F61AC4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156-47C8-BD38-BD57590A3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logements'!$D$48:$D$61</c:f>
              <c:numCache>
                <c:formatCode>0%</c:formatCode>
                <c:ptCount val="8"/>
                <c:pt idx="0">
                  <c:v>6.5604900998316104E-2</c:v>
                </c:pt>
                <c:pt idx="1">
                  <c:v>8.9677451065395097E-2</c:v>
                </c:pt>
                <c:pt idx="2">
                  <c:v>5.2735030121817204E-2</c:v>
                </c:pt>
                <c:pt idx="3">
                  <c:v>7.3426034125634282E-2</c:v>
                </c:pt>
                <c:pt idx="5">
                  <c:v>7.4503028013868849E-2</c:v>
                </c:pt>
                <c:pt idx="6">
                  <c:v>9.4127020154667992E-2</c:v>
                </c:pt>
                <c:pt idx="7">
                  <c:v>7.1623231764601128E-2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logements'!$M$48:$M$61</c15:f>
                <c15:dlblRangeCache>
                  <c:ptCount val="8"/>
                  <c:pt idx="0">
                    <c:v>7%</c:v>
                  </c:pt>
                  <c:pt idx="1">
                    <c:v>9%</c:v>
                  </c:pt>
                  <c:pt idx="2">
                    <c:v>5%</c:v>
                  </c:pt>
                  <c:pt idx="3">
                    <c:v>7%</c:v>
                  </c:pt>
                  <c:pt idx="5">
                    <c:v>7%</c:v>
                  </c:pt>
                  <c:pt idx="6">
                    <c:v>9%</c:v>
                  </c:pt>
                  <c:pt idx="7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EFF2-4CD8-AB94-1B2492C4198A}"/>
            </c:ext>
          </c:extLst>
        </c:ser>
        <c:ser>
          <c:idx val="2"/>
          <c:order val="2"/>
          <c:tx>
            <c:strRef>
              <c:f>'Parc de logements'!$F$47</c:f>
              <c:strCache>
                <c:ptCount val="1"/>
                <c:pt idx="0">
                  <c:v>Entre 1946 et 1970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F0C6DCF-BA72-46E1-9068-B555CD70512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EFF2-4CD8-AB94-1B2492C419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DFBDB47-7C1F-4736-A4F5-7CD9B0F5E3F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EFF2-4CD8-AB94-1B2492C419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E1C17E-9A10-4034-8E39-056C153950F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EFF2-4CD8-AB94-1B2492C419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075215-6F1A-4CEC-9F61-5F8157145C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EFF2-4CD8-AB94-1B2492C419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EFF2-4CD8-AB94-1B2492C419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180B4CC-9699-417B-97CC-99E1DAF5776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EFF2-4CD8-AB94-1B2492C419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1159146-5B4D-4EED-92EC-F230D72E04F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EFF2-4CD8-AB94-1B2492C4198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CB2A497-CC46-48CC-9A82-6C9557D4A7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156-47C8-BD38-BD57590A3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logements'!$F$48:$F$61</c:f>
              <c:numCache>
                <c:formatCode>0%</c:formatCode>
                <c:ptCount val="8"/>
                <c:pt idx="0">
                  <c:v>0.22696945288300882</c:v>
                </c:pt>
                <c:pt idx="1">
                  <c:v>0.15332059198498857</c:v>
                </c:pt>
                <c:pt idx="2">
                  <c:v>0.10157707337695455</c:v>
                </c:pt>
                <c:pt idx="3">
                  <c:v>0.10221964615312436</c:v>
                </c:pt>
                <c:pt idx="5">
                  <c:v>0.1598579972171689</c:v>
                </c:pt>
                <c:pt idx="6">
                  <c:v>0.19318763439174538</c:v>
                </c:pt>
                <c:pt idx="7">
                  <c:v>0.19201355138625875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logements'!$N$48:$N$61</c15:f>
                <c15:dlblRangeCache>
                  <c:ptCount val="8"/>
                  <c:pt idx="0">
                    <c:v>23%</c:v>
                  </c:pt>
                  <c:pt idx="1">
                    <c:v>15%</c:v>
                  </c:pt>
                  <c:pt idx="2">
                    <c:v>10%</c:v>
                  </c:pt>
                  <c:pt idx="3">
                    <c:v>10%</c:v>
                  </c:pt>
                  <c:pt idx="5">
                    <c:v>16%</c:v>
                  </c:pt>
                  <c:pt idx="6">
                    <c:v>19%</c:v>
                  </c:pt>
                  <c:pt idx="7">
                    <c:v>19%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EFF2-4CD8-AB94-1B2492C4198A}"/>
            </c:ext>
          </c:extLst>
        </c:ser>
        <c:ser>
          <c:idx val="3"/>
          <c:order val="3"/>
          <c:tx>
            <c:strRef>
              <c:f>'Parc de logements'!$G$47</c:f>
              <c:strCache>
                <c:ptCount val="1"/>
                <c:pt idx="0">
                  <c:v>Entre 1971 et 1990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EF8C072-3892-4EF1-A48F-30654C2AC9A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EFF2-4CD8-AB94-1B2492C419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79BD623-E56A-4007-A070-A4B30A96072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EFF2-4CD8-AB94-1B2492C419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B40B74-D371-4AB9-9553-D5EA2318056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EFF2-4CD8-AB94-1B2492C419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337B7A2-7D1E-4332-9580-3AB6F028477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EFF2-4CD8-AB94-1B2492C419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EFF2-4CD8-AB94-1B2492C419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93A00C0-1756-412B-8762-04A4EAB1BBD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EFF2-4CD8-AB94-1B2492C419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CCE77BD-9570-40EA-B71E-22043818E69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EFF2-4CD8-AB94-1B2492C4198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713C41E-EB3B-41D1-A416-7CFC9AC2F4F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156-47C8-BD38-BD57590A3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logements'!$G$48:$G$61</c:f>
              <c:numCache>
                <c:formatCode>0%</c:formatCode>
                <c:ptCount val="8"/>
                <c:pt idx="0">
                  <c:v>0.3245264549711922</c:v>
                </c:pt>
                <c:pt idx="1">
                  <c:v>0.32408914391190591</c:v>
                </c:pt>
                <c:pt idx="2">
                  <c:v>0.29010745553100337</c:v>
                </c:pt>
                <c:pt idx="3">
                  <c:v>0.24571081358576247</c:v>
                </c:pt>
                <c:pt idx="5">
                  <c:v>0.30520413894790821</c:v>
                </c:pt>
                <c:pt idx="6">
                  <c:v>0.2686427524606575</c:v>
                </c:pt>
                <c:pt idx="7">
                  <c:v>0.27918808493632108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logements'!$O$48:$O$61</c15:f>
                <c15:dlblRangeCache>
                  <c:ptCount val="8"/>
                  <c:pt idx="0">
                    <c:v>32%</c:v>
                  </c:pt>
                  <c:pt idx="1">
                    <c:v>32%</c:v>
                  </c:pt>
                  <c:pt idx="2">
                    <c:v>29%</c:v>
                  </c:pt>
                  <c:pt idx="3">
                    <c:v>25%</c:v>
                  </c:pt>
                  <c:pt idx="5">
                    <c:v>31%</c:v>
                  </c:pt>
                  <c:pt idx="6">
                    <c:v>27%</c:v>
                  </c:pt>
                  <c:pt idx="7">
                    <c:v>28%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FF2-4CD8-AB94-1B2492C4198A}"/>
            </c:ext>
          </c:extLst>
        </c:ser>
        <c:ser>
          <c:idx val="4"/>
          <c:order val="4"/>
          <c:tx>
            <c:strRef>
              <c:f>'Parc de logements'!$H$47</c:f>
              <c:strCache>
                <c:ptCount val="1"/>
                <c:pt idx="0">
                  <c:v>Entre 1991 et 2005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5702D24-01CD-483A-9E91-6B243185CF2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EFF2-4CD8-AB94-1B2492C419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65F2B16-19B7-45DE-8D2D-28C27F0414E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EFF2-4CD8-AB94-1B2492C419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4DDD4A6-E579-4093-BE82-3D5055D019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EFF2-4CD8-AB94-1B2492C419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A27565B-3B39-4FF0-9982-DC3037DCB13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EFF2-4CD8-AB94-1B2492C419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EFF2-4CD8-AB94-1B2492C419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85D95A4-BC67-404B-A0B4-DB19010D318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EFF2-4CD8-AB94-1B2492C419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55C722C-3E47-4E2B-838C-FD24CED6FE6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EFF2-4CD8-AB94-1B2492C4198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FA0869E-3280-4BEB-8FF5-1476F55A50C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156-47C8-BD38-BD57590A3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logements'!$H$48:$H$61</c:f>
              <c:numCache>
                <c:formatCode>0%</c:formatCode>
                <c:ptCount val="8"/>
                <c:pt idx="0">
                  <c:v>9.4382517979668692E-2</c:v>
                </c:pt>
                <c:pt idx="1">
                  <c:v>0.15590108622504403</c:v>
                </c:pt>
                <c:pt idx="2">
                  <c:v>0.21181739891668538</c:v>
                </c:pt>
                <c:pt idx="3">
                  <c:v>0.1798230257690486</c:v>
                </c:pt>
                <c:pt idx="5">
                  <c:v>0.14854104216640576</c:v>
                </c:pt>
                <c:pt idx="6">
                  <c:v>0.13494977126423319</c:v>
                </c:pt>
                <c:pt idx="7">
                  <c:v>0.15461701025231708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logements'!$P$48:$P$61</c15:f>
                <c15:dlblRangeCache>
                  <c:ptCount val="8"/>
                  <c:pt idx="0">
                    <c:v>9%</c:v>
                  </c:pt>
                  <c:pt idx="1">
                    <c:v>16%</c:v>
                  </c:pt>
                  <c:pt idx="2">
                    <c:v>21%</c:v>
                  </c:pt>
                  <c:pt idx="3">
                    <c:v>18%</c:v>
                  </c:pt>
                  <c:pt idx="5">
                    <c:v>15%</c:v>
                  </c:pt>
                  <c:pt idx="6">
                    <c:v>13%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FF2-4CD8-AB94-1B2492C4198A}"/>
            </c:ext>
          </c:extLst>
        </c:ser>
        <c:ser>
          <c:idx val="5"/>
          <c:order val="5"/>
          <c:tx>
            <c:strRef>
              <c:f>'Parc de logements'!$I$47</c:f>
              <c:strCache>
                <c:ptCount val="1"/>
                <c:pt idx="0">
                  <c:v>Entre 2006 et 2018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5A55A6-7A2D-4182-B80E-B2117F48996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D-EFF2-4CD8-AB94-1B2492C419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3DA81D-2962-4397-AF0B-482EE28AC90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EFF2-4CD8-AB94-1B2492C419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C136464-4085-4CFC-9A4F-BBB877BFE2F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EFF2-4CD8-AB94-1B2492C419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DAA53AA-DB67-4CA9-A2D1-4E287F80299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EFF2-4CD8-AB94-1B2492C419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EFF2-4CD8-AB94-1B2492C419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B3D7C91-08EF-487A-A45A-A42E2EE6F2D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EFF2-4CD8-AB94-1B2492C419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EC31E8F-79CC-414A-850E-BE7B7F60D8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EFF2-4CD8-AB94-1B2492C4198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4B117F3-C676-4D7F-B51A-08EFC0D9882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156-47C8-BD38-BD57590A3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logements'!$I$48:$I$61</c:f>
              <c:numCache>
                <c:formatCode>0%</c:formatCode>
                <c:ptCount val="8"/>
                <c:pt idx="0">
                  <c:v>0.1082824146210752</c:v>
                </c:pt>
                <c:pt idx="1">
                  <c:v>0.13927868612514457</c:v>
                </c:pt>
                <c:pt idx="2">
                  <c:v>0.19209912777323679</c:v>
                </c:pt>
                <c:pt idx="3">
                  <c:v>0.21876515379129716</c:v>
                </c:pt>
                <c:pt idx="5">
                  <c:v>0.15134947252113901</c:v>
                </c:pt>
                <c:pt idx="6">
                  <c:v>0.12625272863160839</c:v>
                </c:pt>
                <c:pt idx="7">
                  <c:v>0.15393022728228295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logements'!$Q$48:$Q$61</c15:f>
                <c15:dlblRangeCache>
                  <c:ptCount val="8"/>
                  <c:pt idx="0">
                    <c:v>11%</c:v>
                  </c:pt>
                  <c:pt idx="1">
                    <c:v>14%</c:v>
                  </c:pt>
                  <c:pt idx="2">
                    <c:v>19%</c:v>
                  </c:pt>
                  <c:pt idx="3">
                    <c:v>22%</c:v>
                  </c:pt>
                  <c:pt idx="5">
                    <c:v>15%</c:v>
                  </c:pt>
                  <c:pt idx="6">
                    <c:v>13%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EFF2-4CD8-AB94-1B2492C4198A}"/>
            </c:ext>
          </c:extLst>
        </c:ser>
        <c:ser>
          <c:idx val="6"/>
          <c:order val="6"/>
          <c:tx>
            <c:strRef>
              <c:f>'Parc de logements'!$J$47</c:f>
              <c:strCache>
                <c:ptCount val="1"/>
                <c:pt idx="0">
                  <c:v>A partir de 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A1F8982-B88E-4F81-8256-8BD34CF9785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B-EFF2-4CD8-AB94-1B2492C419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1034313-1057-4AC1-B07A-8CD0EF9500C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C-EFF2-4CD8-AB94-1B2492C419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14BB8C1-9E15-491C-8427-E88AAAC0AE6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EFF2-4CD8-AB94-1B2492C419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E073099-3776-45D6-8773-3EB1BE05583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EFF2-4CD8-AB94-1B2492C419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EFF2-4CD8-AB94-1B2492C419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12CADB4-1591-45F1-936E-AA629F488DE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EFF2-4CD8-AB94-1B2492C419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CFF5F37-5D12-4E79-8227-0AB10EC7E84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1-EFF2-4CD8-AB94-1B2492C4198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A60592B-E53F-4E63-8349-FD4B4C64BB1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5156-47C8-BD38-BD57590A3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logements'!$J$48:$J$61</c:f>
              <c:numCache>
                <c:formatCode>0%</c:formatCode>
                <c:ptCount val="8"/>
                <c:pt idx="0">
                  <c:v>3.6361151874338871E-3</c:v>
                </c:pt>
                <c:pt idx="1">
                  <c:v>7.635574819042157E-3</c:v>
                </c:pt>
                <c:pt idx="2">
                  <c:v>5.4754025510974455E-2</c:v>
                </c:pt>
                <c:pt idx="3">
                  <c:v>2.9531761140898279E-2</c:v>
                </c:pt>
                <c:pt idx="5">
                  <c:v>1.6509266039301355E-2</c:v>
                </c:pt>
                <c:pt idx="6">
                  <c:v>1.7037785573696226E-2</c:v>
                </c:pt>
                <c:pt idx="7">
                  <c:v>1.9269669955899967E-2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logements'!$R$48:$R$61</c15:f>
                <c15:dlblRangeCache>
                  <c:ptCount val="8"/>
                  <c:pt idx="2">
                    <c:v>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EFF2-4CD8-AB94-1B2492C41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1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006005300322107E-3"/>
          <c:y val="0.89070464023300455"/>
          <c:w val="0.97732991251437917"/>
          <c:h val="7.29849297235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'Parc de logements'!$S$46</c:f>
          <c:strCache>
            <c:ptCount val="1"/>
            <c:pt idx="0">
              <c:v>Période de construction des Résidences principales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3523443001570905"/>
          <c:y val="0.11265771740686564"/>
          <c:w val="0.52842904066145657"/>
          <c:h val="0.77005200992820955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'Parc de logements'!$S$47</c:f>
              <c:strCache>
                <c:ptCount val="1"/>
                <c:pt idx="0">
                  <c:v>Avant 1919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14FA1FB-862E-404B-8E93-BC18A1B6A1E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CFE-47D2-B625-EBE805ECB4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4B904F9-3E59-4A95-A4D8-DC21086738A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CFE-47D2-B625-EBE805ECB4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5EBA5A5-7334-4A49-9FC7-5E1AE2B09C5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CFE-47D2-B625-EBE805ECB4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B5E5455-CA78-4A5C-AB0A-F46A3C1C994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CFE-47D2-B625-EBE805ECB4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CFE-47D2-B625-EBE805ECB4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C8995EA-1A9B-42CB-B3B4-B80FE3E96F4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CFE-47D2-B625-EBE805ECB4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83FE565-07BB-4CC7-8737-78BD398AD9B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CFE-47D2-B625-EBE805ECB4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3B465B5-3898-46AA-B95C-862FF7517EC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2199-401A-B5A2-78D55472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logements'!$S$48:$S$61</c:f>
              <c:numCache>
                <c:formatCode>0%</c:formatCode>
                <c:ptCount val="8"/>
                <c:pt idx="0">
                  <c:v>0.143440552499837</c:v>
                </c:pt>
                <c:pt idx="1">
                  <c:v>0.10968788884963904</c:v>
                </c:pt>
                <c:pt idx="2">
                  <c:v>9.3487169534910125E-2</c:v>
                </c:pt>
                <c:pt idx="3">
                  <c:v>0.13959308518690838</c:v>
                </c:pt>
                <c:pt idx="5">
                  <c:v>0.12334689931220508</c:v>
                </c:pt>
                <c:pt idx="6">
                  <c:v>0.1352431487014033</c:v>
                </c:pt>
                <c:pt idx="7">
                  <c:v>0.11489240075299958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logements'!$Z$48:$Z$61</c15:f>
                <c15:dlblRangeCache>
                  <c:ptCount val="8"/>
                  <c:pt idx="0">
                    <c:v>14%</c:v>
                  </c:pt>
                  <c:pt idx="1">
                    <c:v>11%</c:v>
                  </c:pt>
                  <c:pt idx="2">
                    <c:v>9%</c:v>
                  </c:pt>
                  <c:pt idx="3">
                    <c:v>14%</c:v>
                  </c:pt>
                  <c:pt idx="5">
                    <c:v>12%</c:v>
                  </c:pt>
                  <c:pt idx="6">
                    <c:v>14%</c:v>
                  </c:pt>
                  <c:pt idx="7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0CFE-47D2-B625-EBE805ECB49F}"/>
            </c:ext>
          </c:extLst>
        </c:ser>
        <c:ser>
          <c:idx val="0"/>
          <c:order val="1"/>
          <c:tx>
            <c:strRef>
              <c:f>'Parc de logements'!$T$47</c:f>
              <c:strCache>
                <c:ptCount val="1"/>
                <c:pt idx="0">
                  <c:v>Entre 1919 et 1945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37857BD-D9F8-4BA4-AA72-E1CCD1502E9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0CFE-47D2-B625-EBE805ECB4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64B7000-D8AF-4601-AA1B-5E1C52CB11F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0CFE-47D2-B625-EBE805ECB4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4F9DEA0-5E73-4F0F-B3C3-2ED2230419A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0CFE-47D2-B625-EBE805ECB4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056BB86-417B-4F4D-8365-DD0F88B5EA0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0CFE-47D2-B625-EBE805ECB4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CFE-47D2-B625-EBE805ECB4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5E70889-2961-45F2-98B1-56C7187FE06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0CFE-47D2-B625-EBE805ECB4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6CC102E-C4ED-418B-BF2F-D101157869F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0CFE-47D2-B625-EBE805ECB4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26DFF0-3B02-4C2F-BDE4-67A47A695FA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99-401A-B5A2-78D55472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logements'!$T$48:$T$61</c:f>
              <c:numCache>
                <c:formatCode>0%</c:formatCode>
                <c:ptCount val="8"/>
                <c:pt idx="0">
                  <c:v>5.9232001737362011E-2</c:v>
                </c:pt>
                <c:pt idx="1">
                  <c:v>7.3976046418681191E-2</c:v>
                </c:pt>
                <c:pt idx="2">
                  <c:v>4.2792531119580444E-2</c:v>
                </c:pt>
                <c:pt idx="3">
                  <c:v>6.286452905736005E-2</c:v>
                </c:pt>
                <c:pt idx="5">
                  <c:v>6.3147003051599343E-2</c:v>
                </c:pt>
                <c:pt idx="6">
                  <c:v>8.09048436129296E-2</c:v>
                </c:pt>
                <c:pt idx="7">
                  <c:v>6.6196631826860683E-2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logements'!$AA$48:$AA$61</c15:f>
                <c15:dlblRangeCache>
                  <c:ptCount val="8"/>
                  <c:pt idx="0">
                    <c:v>6%</c:v>
                  </c:pt>
                  <c:pt idx="1">
                    <c:v>7%</c:v>
                  </c:pt>
                  <c:pt idx="3">
                    <c:v>6%</c:v>
                  </c:pt>
                  <c:pt idx="5">
                    <c:v>6%</c:v>
                  </c:pt>
                  <c:pt idx="6">
                    <c:v>8%</c:v>
                  </c:pt>
                  <c:pt idx="7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0CFE-47D2-B625-EBE805ECB49F}"/>
            </c:ext>
          </c:extLst>
        </c:ser>
        <c:ser>
          <c:idx val="2"/>
          <c:order val="2"/>
          <c:tx>
            <c:strRef>
              <c:f>'Parc de logements'!$U$47</c:f>
              <c:strCache>
                <c:ptCount val="1"/>
                <c:pt idx="0">
                  <c:v>Entre 1946 et 1970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18EECD0-5AB3-40FB-B920-C191EF2FB6B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0CFE-47D2-B625-EBE805ECB4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EAE8BB8-5676-46A1-ACDF-4A08D27BCA0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0CFE-47D2-B625-EBE805ECB4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BE6F052-6A49-4E0E-AA72-68D79987183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0CFE-47D2-B625-EBE805ECB4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6B2B375-FB2A-42B8-BF3A-2499711344E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0CFE-47D2-B625-EBE805ECB4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0CFE-47D2-B625-EBE805ECB4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F58C7CB-27C4-43D6-9C29-31D40A1AFB0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0CFE-47D2-B625-EBE805ECB4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33413F7-C370-47FC-8EB4-C4A078B7795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0CFE-47D2-B625-EBE805ECB4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9536BAF-5FB6-4EBC-A719-F9295265491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99-401A-B5A2-78D55472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logements'!$U$48:$U$61</c:f>
              <c:numCache>
                <c:formatCode>0%</c:formatCode>
                <c:ptCount val="8"/>
                <c:pt idx="0">
                  <c:v>0.23578251347088094</c:v>
                </c:pt>
                <c:pt idx="1">
                  <c:v>0.14454350654439097</c:v>
                </c:pt>
                <c:pt idx="2">
                  <c:v>9.1873012554923486E-2</c:v>
                </c:pt>
                <c:pt idx="3">
                  <c:v>9.0700681799550625E-2</c:v>
                </c:pt>
                <c:pt idx="5">
                  <c:v>0.15440638059501724</c:v>
                </c:pt>
                <c:pt idx="6">
                  <c:v>0.19038185019069959</c:v>
                </c:pt>
                <c:pt idx="7">
                  <c:v>0.1927111881454972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logements'!$AB$48:$AB$61</c15:f>
                <c15:dlblRangeCache>
                  <c:ptCount val="8"/>
                  <c:pt idx="0">
                    <c:v>24%</c:v>
                  </c:pt>
                  <c:pt idx="1">
                    <c:v>14%</c:v>
                  </c:pt>
                  <c:pt idx="2">
                    <c:v>9%</c:v>
                  </c:pt>
                  <c:pt idx="3">
                    <c:v>9%</c:v>
                  </c:pt>
                  <c:pt idx="5">
                    <c:v>15%</c:v>
                  </c:pt>
                  <c:pt idx="6">
                    <c:v>19%</c:v>
                  </c:pt>
                  <c:pt idx="7">
                    <c:v>19%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C-0CFE-47D2-B625-EBE805ECB49F}"/>
            </c:ext>
          </c:extLst>
        </c:ser>
        <c:ser>
          <c:idx val="3"/>
          <c:order val="3"/>
          <c:tx>
            <c:strRef>
              <c:f>'Parc de logements'!$V$47</c:f>
              <c:strCache>
                <c:ptCount val="1"/>
                <c:pt idx="0">
                  <c:v>Entre 1971 et 1990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D200D15-4023-4C94-9642-7A16CC447D4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0CFE-47D2-B625-EBE805ECB4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5D2CD0A-9016-44F1-85E7-77333117E0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0CFE-47D2-B625-EBE805ECB4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CEA4F7F-8B5F-41C9-BA25-41936B49C08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0CFE-47D2-B625-EBE805ECB4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72B4F32-A63A-4C51-A76E-6A11E3F4984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0CFE-47D2-B625-EBE805ECB4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0CFE-47D2-B625-EBE805ECB4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D95B4FB-BDFD-46EF-A9C9-719573ACF3E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0CFE-47D2-B625-EBE805ECB4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C86945-1713-449D-8FFE-D51D1A1863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0CFE-47D2-B625-EBE805ECB4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4273F2F-209D-4055-AB3C-57BC2A25BC1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99-401A-B5A2-78D55472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logements'!$V$48:$V$61</c:f>
              <c:numCache>
                <c:formatCode>0%</c:formatCode>
                <c:ptCount val="8"/>
                <c:pt idx="0">
                  <c:v>0.33527606000140558</c:v>
                </c:pt>
                <c:pt idx="1">
                  <c:v>0.34401121882704944</c:v>
                </c:pt>
                <c:pt idx="2">
                  <c:v>0.29729173292871131</c:v>
                </c:pt>
                <c:pt idx="3">
                  <c:v>0.25827441449842453</c:v>
                </c:pt>
                <c:pt idx="5">
                  <c:v>0.31854032164438345</c:v>
                </c:pt>
                <c:pt idx="6">
                  <c:v>0.28695169911591256</c:v>
                </c:pt>
                <c:pt idx="7">
                  <c:v>0.27846661653517596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logements'!$AC$48:$AC$61</c15:f>
                <c15:dlblRangeCache>
                  <c:ptCount val="8"/>
                  <c:pt idx="0">
                    <c:v>34%</c:v>
                  </c:pt>
                  <c:pt idx="1">
                    <c:v>34%</c:v>
                  </c:pt>
                  <c:pt idx="2">
                    <c:v>30%</c:v>
                  </c:pt>
                  <c:pt idx="3">
                    <c:v>26%</c:v>
                  </c:pt>
                  <c:pt idx="5">
                    <c:v>32%</c:v>
                  </c:pt>
                  <c:pt idx="6">
                    <c:v>29%</c:v>
                  </c:pt>
                  <c:pt idx="7">
                    <c:v>28%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B-0CFE-47D2-B625-EBE805ECB49F}"/>
            </c:ext>
          </c:extLst>
        </c:ser>
        <c:ser>
          <c:idx val="4"/>
          <c:order val="4"/>
          <c:tx>
            <c:strRef>
              <c:f>'Parc de logements'!$W$47</c:f>
              <c:strCache>
                <c:ptCount val="1"/>
                <c:pt idx="0">
                  <c:v>Entre 1991 et 2005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59E4655-F74A-4B92-AE50-8038D37AFE5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0CFE-47D2-B625-EBE805ECB4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EE0B6C1-99A5-4D44-B77F-87743363C49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0CFE-47D2-B625-EBE805ECB4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46A9AA5-FF00-4C70-ACBF-FF8A68CC99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0CFE-47D2-B625-EBE805ECB4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8BFFC96-1E56-4868-B125-F1F9D8C370F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0CFE-47D2-B625-EBE805ECB4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0CFE-47D2-B625-EBE805ECB4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43FB5D9-D941-48B4-9363-DD11DD205EB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0CFE-47D2-B625-EBE805ECB4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0F3052D-B2BD-42B6-BFE0-25A98E72CB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0CFE-47D2-B625-EBE805ECB4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2736FA0-3665-4708-AAE7-D26690A8C39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2199-401A-B5A2-78D55472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logements'!$W$48:$W$61</c:f>
              <c:numCache>
                <c:formatCode>0%</c:formatCode>
                <c:ptCount val="8"/>
                <c:pt idx="0">
                  <c:v>0.10512868260194047</c:v>
                </c:pt>
                <c:pt idx="1">
                  <c:v>0.16794920243563508</c:v>
                </c:pt>
                <c:pt idx="2">
                  <c:v>0.22208808290791096</c:v>
                </c:pt>
                <c:pt idx="3">
                  <c:v>0.18684555993707427</c:v>
                </c:pt>
                <c:pt idx="5">
                  <c:v>0.16011702303804179</c:v>
                </c:pt>
                <c:pt idx="6">
                  <c:v>0.14805409268408865</c:v>
                </c:pt>
                <c:pt idx="7">
                  <c:v>0.16089061791762019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logements'!$AD$48:$AD$61</c15:f>
                <c15:dlblRangeCache>
                  <c:ptCount val="8"/>
                  <c:pt idx="0">
                    <c:v>11%</c:v>
                  </c:pt>
                  <c:pt idx="1">
                    <c:v>17%</c:v>
                  </c:pt>
                  <c:pt idx="2">
                    <c:v>22%</c:v>
                  </c:pt>
                  <c:pt idx="3">
                    <c:v>19%</c:v>
                  </c:pt>
                  <c:pt idx="5">
                    <c:v>16%</c:v>
                  </c:pt>
                  <c:pt idx="6">
                    <c:v>15%</c:v>
                  </c:pt>
                  <c:pt idx="7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A-0CFE-47D2-B625-EBE805ECB49F}"/>
            </c:ext>
          </c:extLst>
        </c:ser>
        <c:ser>
          <c:idx val="5"/>
          <c:order val="5"/>
          <c:tx>
            <c:strRef>
              <c:f>'Parc de logements'!$X$47</c:f>
              <c:strCache>
                <c:ptCount val="1"/>
                <c:pt idx="0">
                  <c:v>Entre 2006 et 2018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2DD4B45-C483-41BA-ACB0-44A5F8744CD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B-0CFE-47D2-B625-EBE805ECB4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29069DF-E97A-4EF0-B2FD-892453619BC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0CFE-47D2-B625-EBE805ECB4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24ED245-183D-438F-99C2-70972A81F26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0CFE-47D2-B625-EBE805ECB4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05BF2A5-2189-4BF9-A460-9F7E31DD086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0CFE-47D2-B625-EBE805ECB4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0CFE-47D2-B625-EBE805ECB4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AB66002-302B-453D-AD12-DE26B732BF8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0CFE-47D2-B625-EBE805ECB4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F5E7CB8-A7BD-4D78-BA0A-43D5E46CD65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0CFE-47D2-B625-EBE805ECB4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F963E89-CCA3-4527-BF43-8A360786672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2199-401A-B5A2-78D55472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logements'!$X$48:$X$61</c:f>
              <c:numCache>
                <c:formatCode>0%</c:formatCode>
                <c:ptCount val="8"/>
                <c:pt idx="0">
                  <c:v>0.11830557761415618</c:v>
                </c:pt>
                <c:pt idx="1">
                  <c:v>0.15269808309426916</c:v>
                </c:pt>
                <c:pt idx="2">
                  <c:v>0.19872521608995186</c:v>
                </c:pt>
                <c:pt idx="3">
                  <c:v>0.23270958801429784</c:v>
                </c:pt>
                <c:pt idx="5">
                  <c:v>0.16402181318449571</c:v>
                </c:pt>
                <c:pt idx="6">
                  <c:v>0.14009874272681566</c:v>
                </c:pt>
                <c:pt idx="7">
                  <c:v>0.16696487443551689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logements'!$AE$48:$AE$61</c15:f>
                <c15:dlblRangeCache>
                  <c:ptCount val="8"/>
                  <c:pt idx="0">
                    <c:v>12%</c:v>
                  </c:pt>
                  <c:pt idx="1">
                    <c:v>15%</c:v>
                  </c:pt>
                  <c:pt idx="2">
                    <c:v>20%</c:v>
                  </c:pt>
                  <c:pt idx="3">
                    <c:v>23%</c:v>
                  </c:pt>
                  <c:pt idx="5">
                    <c:v>16%</c:v>
                  </c:pt>
                  <c:pt idx="6">
                    <c:v>14%</c:v>
                  </c:pt>
                  <c:pt idx="7">
                    <c:v>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9-0CFE-47D2-B625-EBE805ECB49F}"/>
            </c:ext>
          </c:extLst>
        </c:ser>
        <c:ser>
          <c:idx val="6"/>
          <c:order val="6"/>
          <c:tx>
            <c:strRef>
              <c:f>'Parc de logements'!$Y$47</c:f>
              <c:strCache>
                <c:ptCount val="1"/>
                <c:pt idx="0">
                  <c:v>A partir de 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D4E69B6-AB6B-4336-BEDB-5101C748A0D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A-0CFE-47D2-B625-EBE805ECB4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AB12C6E-749B-45CB-AFD4-222FE235B75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B-0CFE-47D2-B625-EBE805ECB4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8EDEDD1-F123-4319-9978-F4F5ACAADD3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0CFE-47D2-B625-EBE805ECB4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552374-8729-42A1-9E98-0E5903A1B98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D-0CFE-47D2-B625-EBE805ECB4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0CFE-47D2-B625-EBE805ECB4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B86C8EB-7B02-4749-8D2F-821A327251B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F-0CFE-47D2-B625-EBE805ECB4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256927B-152A-442E-8555-42ADC89EDB2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0CFE-47D2-B625-EBE805ECB4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6161916-F194-4627-8DE2-534704A4AF9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2199-401A-B5A2-78D55472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logements'!$Y$48:$Y$61</c:f>
              <c:numCache>
                <c:formatCode>0%</c:formatCode>
                <c:ptCount val="8"/>
                <c:pt idx="0">
                  <c:v>2.8346120744153153E-3</c:v>
                </c:pt>
                <c:pt idx="1">
                  <c:v>7.1340538303360746E-3</c:v>
                </c:pt>
                <c:pt idx="2">
                  <c:v>5.3742254864009811E-2</c:v>
                </c:pt>
                <c:pt idx="3">
                  <c:v>2.9012141506386348E-2</c:v>
                </c:pt>
                <c:pt idx="5">
                  <c:v>1.6420559174257044E-2</c:v>
                </c:pt>
                <c:pt idx="6">
                  <c:v>1.836562296814994E-2</c:v>
                </c:pt>
                <c:pt idx="7">
                  <c:v>1.9877670386327328E-2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logements'!$R$48:$R$61</c15:f>
                <c15:dlblRangeCache>
                  <c:ptCount val="8"/>
                  <c:pt idx="2">
                    <c:v>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8-0CFE-47D2-B625-EBE805ECB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1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006005300322107E-3"/>
          <c:y val="0.89070464023300455"/>
          <c:w val="0.97732991251437917"/>
          <c:h val="7.29849297235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 algn="ctr">
        <a:defRPr lang="en-US" sz="700" b="1" i="0" u="none" strike="noStrike" kern="1200" baseline="0">
          <a:solidFill>
            <a:schemeClr val="tx1">
              <a:lumMod val="65000"/>
              <a:lumOff val="35000"/>
            </a:schemeClr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'Parc de logements'!$Q$66</c:f>
          <c:strCache>
            <c:ptCount val="1"/>
            <c:pt idx="0">
              <c:v>Types de logements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4285294117647058"/>
          <c:y val="0.2204038800705467"/>
          <c:w val="0.7071231413328064"/>
          <c:h val="0.603164902998236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'Parc de logements'!$Q$67</c:f>
              <c:strCache>
                <c:ptCount val="1"/>
                <c:pt idx="0">
                  <c:v>Maisons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logements'!$Q$68:$Q$72</c:f>
              <c:numCache>
                <c:formatCode>0%</c:formatCode>
                <c:ptCount val="5"/>
                <c:pt idx="0">
                  <c:v>0.7549521964957876</c:v>
                </c:pt>
                <c:pt idx="1">
                  <c:v>0.78709580165665327</c:v>
                </c:pt>
                <c:pt idx="2">
                  <c:v>0.95187749561558055</c:v>
                </c:pt>
                <c:pt idx="3">
                  <c:v>0.39881155913904109</c:v>
                </c:pt>
                <c:pt idx="4">
                  <c:v>0.21068556260411431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A8-4668-9DE6-D976C823768F}"/>
            </c:ext>
          </c:extLst>
        </c:ser>
        <c:ser>
          <c:idx val="1"/>
          <c:order val="1"/>
          <c:tx>
            <c:strRef>
              <c:f>'Parc de logements'!$R$67</c:f>
              <c:strCache>
                <c:ptCount val="1"/>
                <c:pt idx="0">
                  <c:v>Appartements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22346D4-F8C3-49EC-86D2-AA4C7420228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536-453A-A29E-DC150A64D28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B62A80E-E43F-4342-A2C6-629FBD601A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536-453A-A29E-DC150A64D28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CB0AA39-B6EC-4933-A10E-5C529D8F673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A536-453A-A29E-DC150A64D28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0A4FA8B-556E-4034-AFC1-EEF417E87DD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536-453A-A29E-DC150A64D28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4961C58-6979-47EE-AC00-A6F9BF9487D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536-453A-A29E-DC150A64D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logements'!$R$68:$R$72</c:f>
              <c:numCache>
                <c:formatCode>0%</c:formatCode>
                <c:ptCount val="5"/>
                <c:pt idx="0">
                  <c:v>0.23798152749592</c:v>
                </c:pt>
                <c:pt idx="1">
                  <c:v>0.20521860166330602</c:v>
                </c:pt>
                <c:pt idx="2">
                  <c:v>4.7039149439370542E-2</c:v>
                </c:pt>
                <c:pt idx="3">
                  <c:v>0.56632172172483031</c:v>
                </c:pt>
                <c:pt idx="4">
                  <c:v>0.78754696996395956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logements'!$U$68:$U$72</c15:f>
                <c15:dlblRangeCache>
                  <c:ptCount val="5"/>
                  <c:pt idx="0">
                    <c:v>24%</c:v>
                  </c:pt>
                  <c:pt idx="1">
                    <c:v>21%</c:v>
                  </c:pt>
                  <c:pt idx="3">
                    <c:v>57%</c:v>
                  </c:pt>
                  <c:pt idx="4">
                    <c:v>79%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C5A8-4668-9DE6-D976C823768F}"/>
            </c:ext>
          </c:extLst>
        </c:ser>
        <c:ser>
          <c:idx val="2"/>
          <c:order val="2"/>
          <c:tx>
            <c:strRef>
              <c:f>'Parc de logements'!$S$67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C59D36A-4596-40C4-9A95-F5436161104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536-453A-A29E-DC150A64D28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22F3D65-BEAF-4251-9D61-6950C6285D6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536-453A-A29E-DC150A64D28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852E9DE-617F-4021-A35D-3A99329658C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536-453A-A29E-DC150A64D28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5AD76A2-C835-46E5-9E59-B872C826199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536-453A-A29E-DC150A64D28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B299FB8-2B6A-4A41-9F7C-9CF0ECC2A48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536-453A-A29E-DC150A64D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logements'!$B$68:$B$72</c:f>
              <c:strCache>
                <c:ptCount val="5"/>
                <c:pt idx="0">
                  <c:v>Ensembre du parc de logements</c:v>
                </c:pt>
                <c:pt idx="1">
                  <c:v>Ensemble des RP</c:v>
                </c:pt>
                <c:pt idx="2">
                  <c:v>Propriétaires occupants</c:v>
                </c:pt>
                <c:pt idx="3">
                  <c:v>Locatif Privé</c:v>
                </c:pt>
                <c:pt idx="4">
                  <c:v>Locatif HLM</c:v>
                </c:pt>
              </c:strCache>
            </c:strRef>
          </c:cat>
          <c:val>
            <c:numRef>
              <c:f>'Parc de logements'!$S$68:$S$72</c:f>
              <c:numCache>
                <c:formatCode>0%</c:formatCode>
                <c:ptCount val="5"/>
                <c:pt idx="0">
                  <c:v>7.0662760082924048E-3</c:v>
                </c:pt>
                <c:pt idx="1">
                  <c:v>7.6855966800407072E-3</c:v>
                </c:pt>
                <c:pt idx="2">
                  <c:v>1.0833549450489088E-3</c:v>
                </c:pt>
                <c:pt idx="3">
                  <c:v>3.4866719136128599E-2</c:v>
                </c:pt>
                <c:pt idx="4">
                  <c:v>1.7674674319261285E-3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logements'!$V$68:$V$72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11-C5A8-4668-9DE6-D976C823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66339869281044E-2"/>
          <c:y val="0.82087830687830676"/>
          <c:w val="0.88266623030183278"/>
          <c:h val="0.119190035273368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'Parc de logements'!$AG$46</c:f>
          <c:strCache>
            <c:ptCount val="1"/>
            <c:pt idx="0">
              <c:v>Types de logements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6166111111111113"/>
          <c:y val="0.10641874999999999"/>
          <c:w val="0.48023431372549014"/>
          <c:h val="0.7762909722222221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'Parc de logements'!$AG$47</c:f>
              <c:strCache>
                <c:ptCount val="1"/>
                <c:pt idx="0">
                  <c:v>Maisons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BC309D1-C037-420C-881A-D0D944AF1B1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84-4787-AEA3-2A7AF44F605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FA8CB89-CDF6-42D3-A1CC-6C2E2807FF8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484-4787-AEA3-2A7AF44F605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39F1C10-7D4A-46CC-B8A2-9CA73522A9E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484-4787-AEA3-2A7AF44F605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F944406-6BB5-4B64-8E0F-FD76C5987EC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484-4787-AEA3-2A7AF44F605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84-4787-AEA3-2A7AF44F605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65BC263-D817-491C-8B20-CC4432726A0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484-4787-AEA3-2A7AF44F605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1709E6E-51A8-4B65-ABB2-0EFE5B286A4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84-4787-AEA3-2A7AF44F605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10B7F9A-BC80-4869-9DAA-F3CBF93D384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0E2-4488-887B-E3524BBE9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logements'!$AG$48:$AG$61</c:f>
              <c:numCache>
                <c:formatCode>0%</c:formatCode>
                <c:ptCount val="8"/>
                <c:pt idx="0">
                  <c:v>0.47111384003292817</c:v>
                </c:pt>
                <c:pt idx="1">
                  <c:v>0.82770816410300696</c:v>
                </c:pt>
                <c:pt idx="2">
                  <c:v>0.92525780518956136</c:v>
                </c:pt>
                <c:pt idx="3">
                  <c:v>0.95981628382178941</c:v>
                </c:pt>
                <c:pt idx="5">
                  <c:v>0.7549521964957876</c:v>
                </c:pt>
                <c:pt idx="6">
                  <c:v>0.62475312520409287</c:v>
                </c:pt>
                <c:pt idx="7">
                  <c:v>0.49176872271059741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logements'!$AJ$48:$AJ$61</c15:f>
                <c15:dlblRangeCache>
                  <c:ptCount val="8"/>
                  <c:pt idx="0">
                    <c:v>47%</c:v>
                  </c:pt>
                  <c:pt idx="1">
                    <c:v>83%</c:v>
                  </c:pt>
                  <c:pt idx="2">
                    <c:v>93%</c:v>
                  </c:pt>
                  <c:pt idx="3">
                    <c:v>96%</c:v>
                  </c:pt>
                  <c:pt idx="5">
                    <c:v>75%</c:v>
                  </c:pt>
                  <c:pt idx="6">
                    <c:v>62%</c:v>
                  </c:pt>
                  <c:pt idx="7">
                    <c:v>49%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2484-4787-AEA3-2A7AF44F605B}"/>
            </c:ext>
          </c:extLst>
        </c:ser>
        <c:ser>
          <c:idx val="0"/>
          <c:order val="1"/>
          <c:tx>
            <c:strRef>
              <c:f>'Parc de logements'!$AH$47</c:f>
              <c:strCache>
                <c:ptCount val="1"/>
                <c:pt idx="0">
                  <c:v>Appartements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19CBFEB-6423-45F3-8544-7F0B71429D0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84-4787-AEA3-2A7AF44F605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79E0A7A-A7AE-4C67-A933-9F49E188CC0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484-4787-AEA3-2A7AF44F605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739FC9F-8A32-48EC-B27E-785EEC17103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484-4787-AEA3-2A7AF44F605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E385A0C-1896-4BC7-9EC3-45ACAE409DE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2484-4787-AEA3-2A7AF44F605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2484-4787-AEA3-2A7AF44F605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057DDAF-5C9F-4FA3-8D7A-A98FBB0D88F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484-4787-AEA3-2A7AF44F605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294826-A674-4486-88EA-79B23D4EB45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484-4787-AEA3-2A7AF44F605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0801C7D-6D80-4EB5-8EBB-D10B98EA6B6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0E2-4488-887B-E3524BBE9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logements'!$AH$48:$AH$61</c:f>
              <c:numCache>
                <c:formatCode>0%</c:formatCode>
                <c:ptCount val="8"/>
                <c:pt idx="0">
                  <c:v>0.51151511787742643</c:v>
                </c:pt>
                <c:pt idx="1">
                  <c:v>0.16930230813803687</c:v>
                </c:pt>
                <c:pt idx="2">
                  <c:v>7.257222756043516E-2</c:v>
                </c:pt>
                <c:pt idx="3">
                  <c:v>3.8543682889186838E-2</c:v>
                </c:pt>
                <c:pt idx="5">
                  <c:v>0.23798152749592</c:v>
                </c:pt>
                <c:pt idx="6">
                  <c:v>0.36606666628617257</c:v>
                </c:pt>
                <c:pt idx="7">
                  <c:v>0.49878118947361016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logements'!$AK$48:$AK$61</c15:f>
                <c15:dlblRangeCache>
                  <c:ptCount val="8"/>
                  <c:pt idx="0">
                    <c:v>51%</c:v>
                  </c:pt>
                  <c:pt idx="1">
                    <c:v>17%</c:v>
                  </c:pt>
                  <c:pt idx="2">
                    <c:v>7%</c:v>
                  </c:pt>
                  <c:pt idx="5">
                    <c:v>24%</c:v>
                  </c:pt>
                  <c:pt idx="6">
                    <c:v>37%</c:v>
                  </c:pt>
                  <c:pt idx="7">
                    <c:v>50%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2484-4787-AEA3-2A7AF44F605B}"/>
            </c:ext>
          </c:extLst>
        </c:ser>
        <c:ser>
          <c:idx val="3"/>
          <c:order val="2"/>
          <c:tx>
            <c:strRef>
              <c:f>'Parc de logements'!$AI$47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C6160C7-8BB5-4288-9133-43C20A5EA39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2484-4787-AEA3-2A7AF44F605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45AAF32-0EA0-4860-9C07-A189F83D000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2484-4787-AEA3-2A7AF44F605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3086255-D8B0-41AA-9084-D824E196CF2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2484-4787-AEA3-2A7AF44F605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0119C8-C81B-4040-8393-1C1AEAC248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2484-4787-AEA3-2A7AF44F605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2484-4787-AEA3-2A7AF44F605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9978559-20D9-4961-BFF4-022BBE520BD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2484-4787-AEA3-2A7AF44F605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0B6E9D7-AD55-4D97-B10A-37DE2C2A4D6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2484-4787-AEA3-2A7AF44F605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BEE5E93-DE1D-49C4-8925-A21F847B344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F0E2-4488-887B-E3524BBE9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logements'!$AI$48:$AI$61</c:f>
              <c:numCache>
                <c:formatCode>0%</c:formatCode>
                <c:ptCount val="8"/>
                <c:pt idx="0">
                  <c:v>1.737104208964535E-2</c:v>
                </c:pt>
                <c:pt idx="1">
                  <c:v>2.9895277589561675E-3</c:v>
                </c:pt>
                <c:pt idx="2">
                  <c:v>2.169967250003485E-3</c:v>
                </c:pt>
                <c:pt idx="3">
                  <c:v>1.6400332890237554E-3</c:v>
                </c:pt>
                <c:pt idx="5">
                  <c:v>7.0662760082924048E-3</c:v>
                </c:pt>
                <c:pt idx="6">
                  <c:v>9.1802085097345554E-3</c:v>
                </c:pt>
                <c:pt idx="7">
                  <c:v>9.450087815792485E-3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logements'!$AL$48:$AL$61</c15:f>
                <c15:dlblRangeCache>
                  <c:ptCount val="8"/>
                </c15:dlblRangeCache>
              </c15:datalabelsRange>
            </c:ext>
            <c:ext xmlns:c16="http://schemas.microsoft.com/office/drawing/2014/chart" uri="{C3380CC4-5D6E-409C-BE32-E72D297353CC}">
              <c16:uniqueId val="{0000003B-2484-4787-AEA3-2A7AF44F6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1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006005300322107E-3"/>
          <c:y val="0.89070464023300455"/>
          <c:w val="0.97732991251437917"/>
          <c:h val="7.29849297235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'Parc de logements'!$AM$46</c:f>
          <c:strCache>
            <c:ptCount val="1"/>
            <c:pt idx="0">
              <c:v>Surface des Résidences principales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005515421018673"/>
          <c:y val="0.10670622767166241"/>
          <c:w val="0.56360831646697884"/>
          <c:h val="0.77600349966341287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'Parc de logements'!$AM$47</c:f>
              <c:strCache>
                <c:ptCount val="1"/>
                <c:pt idx="0">
                  <c:v>Moinsde 30 m²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3EC9196-4C1D-4417-8F17-5A6D51423D8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9FA-4E76-BA88-B49DD94B0B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503CC37-0329-4A5A-8F40-3D8AA007D4B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9FA-4E76-BA88-B49DD94B0B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0ED266A-44F7-4AA6-85EC-F89E58BD3C9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9FA-4E76-BA88-B49DD94B0B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46BF50-AC3D-4C50-83A2-5EB7988BD79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9FA-4E76-BA88-B49DD94B0B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9FA-4E76-BA88-B49DD94B0B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59EC5CA-286F-451E-85FE-AEEFA3B569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9FA-4E76-BA88-B49DD94B0B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77E8AAA-7D55-4947-B832-24A667905AA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9FA-4E76-BA88-B49DD94B0B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9FAEAC4-C117-42AA-9DC3-9BEDDE39B7A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FF4-4CE6-B0AA-91343AFB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logements'!$AM$48:$AM$61</c:f>
              <c:numCache>
                <c:formatCode>0%</c:formatCode>
                <c:ptCount val="8"/>
                <c:pt idx="0">
                  <c:v>3.1873974093227495E-2</c:v>
                </c:pt>
                <c:pt idx="1">
                  <c:v>1.3006752614643678E-2</c:v>
                </c:pt>
                <c:pt idx="2">
                  <c:v>2.5070256843249014E-3</c:v>
                </c:pt>
                <c:pt idx="3">
                  <c:v>2.1144192730008669E-3</c:v>
                </c:pt>
                <c:pt idx="5">
                  <c:v>1.5146329647943083E-2</c:v>
                </c:pt>
                <c:pt idx="6">
                  <c:v>5.1115741470522162E-2</c:v>
                </c:pt>
                <c:pt idx="7">
                  <c:v>3.9044917960728107E-2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logements'!$AV$48:$AV$61</c15:f>
                <c15:dlblRangeCache>
                  <c:ptCount val="8"/>
                  <c:pt idx="6">
                    <c:v>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69FA-4E76-BA88-B49DD94B0B41}"/>
            </c:ext>
          </c:extLst>
        </c:ser>
        <c:ser>
          <c:idx val="0"/>
          <c:order val="1"/>
          <c:tx>
            <c:strRef>
              <c:f>'Parc de logements'!$AN$47</c:f>
              <c:strCache>
                <c:ptCount val="1"/>
                <c:pt idx="0">
                  <c:v>30 à 40 m²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3E188F9-9D3A-4A33-9BA0-A34F1D629EB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9FA-4E76-BA88-B49DD94B0B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D664DA6-E1AC-4902-9EF2-9B584AE25FC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69FA-4E76-BA88-B49DD94B0B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3B04D8B-4169-49AD-B852-4586AAD56BE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9FA-4E76-BA88-B49DD94B0B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EEB020B-9B55-49D2-9ECF-3A42E3A717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69FA-4E76-BA88-B49DD94B0B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9FA-4E76-BA88-B49DD94B0B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A232FD7-B4A2-4A12-A7FF-EAB92B2AF8E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69FA-4E76-BA88-B49DD94B0B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EA488D8-78DC-48CE-9692-48C1FB9FC11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69FA-4E76-BA88-B49DD94B0B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171556F-A1E8-44FF-A5B6-39B9E438ECE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FF4-4CE6-B0AA-91343AFB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logements'!$AN$48:$AN$61</c:f>
              <c:numCache>
                <c:formatCode>0%</c:formatCode>
                <c:ptCount val="8"/>
                <c:pt idx="0">
                  <c:v>6.9741354848788656E-2</c:v>
                </c:pt>
                <c:pt idx="1">
                  <c:v>2.509728063898101E-2</c:v>
                </c:pt>
                <c:pt idx="2">
                  <c:v>1.008034705961962E-2</c:v>
                </c:pt>
                <c:pt idx="3">
                  <c:v>1.1365279086886471E-2</c:v>
                </c:pt>
                <c:pt idx="5">
                  <c:v>3.3815929009396457E-2</c:v>
                </c:pt>
                <c:pt idx="6">
                  <c:v>4.676009949081595E-2</c:v>
                </c:pt>
                <c:pt idx="7">
                  <c:v>4.8476368046956028E-2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logements'!$AW$48:$AW$61</c15:f>
                <c15:dlblRangeCache>
                  <c:ptCount val="8"/>
                  <c:pt idx="0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69FA-4E76-BA88-B49DD94B0B41}"/>
            </c:ext>
          </c:extLst>
        </c:ser>
        <c:ser>
          <c:idx val="3"/>
          <c:order val="2"/>
          <c:tx>
            <c:strRef>
              <c:f>'Parc de logements'!$AP$47</c:f>
              <c:strCache>
                <c:ptCount val="1"/>
                <c:pt idx="0">
                  <c:v>40 à 60 m²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DC4E8D3-8B34-4C0D-8142-90705BA8C4C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F7B-408A-BE3B-863E634A934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E4CB7E9-617C-414B-9462-9633E2BF4DA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F7B-408A-BE3B-863E634A934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905902D-F14D-428C-A036-C41BD9E65C4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F7B-408A-BE3B-863E634A934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92D846B-5D89-48F7-B954-865F89A1E6F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F7B-408A-BE3B-863E634A934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F7B-408A-BE3B-863E634A934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26932C1-A731-4822-86F1-36BB110582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F7B-408A-BE3B-863E634A934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B7E6275-5153-45BE-B855-83299D9F32E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F7B-408A-BE3B-863E634A934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18787AA-C687-4937-9235-6B1920EE284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FF4-4CE6-B0AA-91343AFB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logements'!$AP$48:$AP$61</c:f>
              <c:numCache>
                <c:formatCode>0%</c:formatCode>
                <c:ptCount val="8"/>
                <c:pt idx="0">
                  <c:v>0.15006856520757145</c:v>
                </c:pt>
                <c:pt idx="1">
                  <c:v>7.2966196406596531E-2</c:v>
                </c:pt>
                <c:pt idx="2">
                  <c:v>3.163119602079998E-2</c:v>
                </c:pt>
                <c:pt idx="3">
                  <c:v>3.9058460686820749E-2</c:v>
                </c:pt>
                <c:pt idx="5">
                  <c:v>8.3960011808031698E-2</c:v>
                </c:pt>
                <c:pt idx="6">
                  <c:v>0.12196919594074251</c:v>
                </c:pt>
                <c:pt idx="7">
                  <c:v>0.14514912271448527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logements'!$AX$48:$AX$61</c15:f>
                <c15:dlblRangeCache>
                  <c:ptCount val="8"/>
                  <c:pt idx="0">
                    <c:v>15%</c:v>
                  </c:pt>
                  <c:pt idx="1">
                    <c:v>7%</c:v>
                  </c:pt>
                  <c:pt idx="5">
                    <c:v>8%</c:v>
                  </c:pt>
                  <c:pt idx="6">
                    <c:v>12%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C-69FA-4E76-BA88-B49DD94B0B41}"/>
            </c:ext>
          </c:extLst>
        </c:ser>
        <c:ser>
          <c:idx val="2"/>
          <c:order val="3"/>
          <c:tx>
            <c:strRef>
              <c:f>'Parc de logements'!$AQ$47</c:f>
              <c:strCache>
                <c:ptCount val="1"/>
                <c:pt idx="0">
                  <c:v>60 à 80m²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9BDDA49-FE9C-4F95-989F-B949FAD74B0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69FA-4E76-BA88-B49DD94B0B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1EFE6AC-5314-42F6-ADC8-3F26A5B93FA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69FA-4E76-BA88-B49DD94B0B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0BA7A4-9BBA-4B88-876F-6DE6A60E1E0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69FA-4E76-BA88-B49DD94B0B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4623C73-8ADF-4531-A643-8FF3FD7C7A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69FA-4E76-BA88-B49DD94B0B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69FA-4E76-BA88-B49DD94B0B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8AA9CDB-47DD-432C-9EA0-15352FC5D96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69FA-4E76-BA88-B49DD94B0B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B0BBAC9-0531-4DD4-9143-CE3342D4AB6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69FA-4E76-BA88-B49DD94B0B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340E6A0-4D1E-4E5D-AA0D-EEC5463AEB6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FF4-4CE6-B0AA-91343AFB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logements'!$AQ$48:$AQ$61</c:f>
              <c:numCache>
                <c:formatCode>0%</c:formatCode>
                <c:ptCount val="8"/>
                <c:pt idx="0">
                  <c:v>0.2225566206645983</c:v>
                </c:pt>
                <c:pt idx="1">
                  <c:v>0.13455863120900391</c:v>
                </c:pt>
                <c:pt idx="2">
                  <c:v>0.11349070577515788</c:v>
                </c:pt>
                <c:pt idx="3">
                  <c:v>9.9528870318930818E-2</c:v>
                </c:pt>
                <c:pt idx="5">
                  <c:v>0.15138382738147546</c:v>
                </c:pt>
                <c:pt idx="6">
                  <c:v>0.20764356803144371</c:v>
                </c:pt>
                <c:pt idx="7">
                  <c:v>0.22308678452256211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logements'!$AY$48:$AY$61</c15:f>
                <c15:dlblRangeCache>
                  <c:ptCount val="8"/>
                  <c:pt idx="0">
                    <c:v>22%</c:v>
                  </c:pt>
                  <c:pt idx="1">
                    <c:v>13%</c:v>
                  </c:pt>
                  <c:pt idx="2">
                    <c:v>11%</c:v>
                  </c:pt>
                  <c:pt idx="3">
                    <c:v>10%</c:v>
                  </c:pt>
                  <c:pt idx="5">
                    <c:v>15%</c:v>
                  </c:pt>
                  <c:pt idx="6">
                    <c:v>21%</c:v>
                  </c:pt>
                  <c:pt idx="7">
                    <c:v>22%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D-69FA-4E76-BA88-B49DD94B0B41}"/>
            </c:ext>
          </c:extLst>
        </c:ser>
        <c:ser>
          <c:idx val="4"/>
          <c:order val="4"/>
          <c:tx>
            <c:strRef>
              <c:f>'Parc de logements'!$AR$47</c:f>
              <c:strCache>
                <c:ptCount val="1"/>
                <c:pt idx="0">
                  <c:v>80 à 100m²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D396474-610F-4E04-995F-81E52F0E0DD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69FA-4E76-BA88-B49DD94B0B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542A1FF-2E72-4DD1-A766-8DD497372D5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69FA-4E76-BA88-B49DD94B0B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36AD9CA-9B83-46B1-B8A7-DF88C6FF5A3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69FA-4E76-BA88-B49DD94B0B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EB57C4C-2007-4D69-8706-7F55E0BB11F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69FA-4E76-BA88-B49DD94B0B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69FA-4E76-BA88-B49DD94B0B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5187789-B53E-4F3D-AC79-2AD535FC3E7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69FA-4E76-BA88-B49DD94B0B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6B20F7E-6A0C-4564-A442-165C56A0308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69FA-4E76-BA88-B49DD94B0B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FC35256-6AF7-4031-B9D7-129A667D911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FF4-4CE6-B0AA-91343AFB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logements'!$AR$48:$AR$61</c:f>
              <c:numCache>
                <c:formatCode>0%</c:formatCode>
                <c:ptCount val="8"/>
                <c:pt idx="0">
                  <c:v>0.27163693398856825</c:v>
                </c:pt>
                <c:pt idx="1">
                  <c:v>0.26134119466697991</c:v>
                </c:pt>
                <c:pt idx="2">
                  <c:v>0.30663451238302081</c:v>
                </c:pt>
                <c:pt idx="3">
                  <c:v>0.26677862553817977</c:v>
                </c:pt>
                <c:pt idx="5">
                  <c:v>0.27167664026617838</c:v>
                </c:pt>
                <c:pt idx="6">
                  <c:v>0.23759642887738081</c:v>
                </c:pt>
                <c:pt idx="7">
                  <c:v>0.22263545946740557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logements'!$AZ$48:$AZ$61</c15:f>
                <c15:dlblRangeCache>
                  <c:ptCount val="8"/>
                  <c:pt idx="0">
                    <c:v>27%</c:v>
                  </c:pt>
                  <c:pt idx="1">
                    <c:v>26%</c:v>
                  </c:pt>
                  <c:pt idx="2">
                    <c:v>31%</c:v>
                  </c:pt>
                  <c:pt idx="3">
                    <c:v>27%</c:v>
                  </c:pt>
                  <c:pt idx="5">
                    <c:v>27%</c:v>
                  </c:pt>
                  <c:pt idx="6">
                    <c:v>24%</c:v>
                  </c:pt>
                  <c:pt idx="7">
                    <c:v>22%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E-69FA-4E76-BA88-B49DD94B0B41}"/>
            </c:ext>
          </c:extLst>
        </c:ser>
        <c:ser>
          <c:idx val="5"/>
          <c:order val="5"/>
          <c:tx>
            <c:strRef>
              <c:f>'Parc de logements'!$AS$47</c:f>
              <c:strCache>
                <c:ptCount val="1"/>
                <c:pt idx="0">
                  <c:v>100 à 120m²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853843B-78AE-481D-9410-0F67F24004A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D-69FA-4E76-BA88-B49DD94B0B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0FDE45E-6143-4456-A10C-57EE655308D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9FA-4E76-BA88-B49DD94B0B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14AD391-12A0-4EC4-868B-EE774CA126C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69FA-4E76-BA88-B49DD94B0B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E5838B1-AC7E-471C-9A20-11457C1FB34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69FA-4E76-BA88-B49DD94B0B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69FA-4E76-BA88-B49DD94B0B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FF252A7-413D-46DD-A4A6-B8929A82836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9FA-4E76-BA88-B49DD94B0B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34C5B8C-B4DF-440E-83B1-DF3413F6EEE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69FA-4E76-BA88-B49DD94B0B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95A7A46-B1B0-4F28-B141-776860E30D9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FF4-4CE6-B0AA-91343AFB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logements'!$AS$48:$AS$61</c:f>
              <c:numCache>
                <c:formatCode>0%</c:formatCode>
                <c:ptCount val="8"/>
                <c:pt idx="0">
                  <c:v>0.11827145456793731</c:v>
                </c:pt>
                <c:pt idx="1">
                  <c:v>0.2364695516162959</c:v>
                </c:pt>
                <c:pt idx="2">
                  <c:v>0.27226516960990205</c:v>
                </c:pt>
                <c:pt idx="3">
                  <c:v>0.2783029103120252</c:v>
                </c:pt>
                <c:pt idx="5">
                  <c:v>0.21389496101608374</c:v>
                </c:pt>
                <c:pt idx="6">
                  <c:v>0.16515035368337613</c:v>
                </c:pt>
                <c:pt idx="7">
                  <c:v>0.15198793606879968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logements'!$BA$48:$BA$61</c15:f>
                <c15:dlblRangeCache>
                  <c:ptCount val="8"/>
                  <c:pt idx="0">
                    <c:v>12%</c:v>
                  </c:pt>
                  <c:pt idx="1">
                    <c:v>24%</c:v>
                  </c:pt>
                  <c:pt idx="2">
                    <c:v>27%</c:v>
                  </c:pt>
                  <c:pt idx="3">
                    <c:v>28%</c:v>
                  </c:pt>
                  <c:pt idx="5">
                    <c:v>21%</c:v>
                  </c:pt>
                  <c:pt idx="6">
                    <c:v>17%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F-69FA-4E76-BA88-B49DD94B0B41}"/>
            </c:ext>
          </c:extLst>
        </c:ser>
        <c:ser>
          <c:idx val="6"/>
          <c:order val="6"/>
          <c:tx>
            <c:strRef>
              <c:f>'Parc de logements'!$AT$47</c:f>
              <c:strCache>
                <c:ptCount val="1"/>
                <c:pt idx="0">
                  <c:v>Plus de 120m²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D7BA462-B45E-4D8F-9F45-39F55CE2E9E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B-69FA-4E76-BA88-B49DD94B0B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484FEB4-639A-449D-BD7E-02003777582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69FA-4E76-BA88-B49DD94B0B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D161481-6110-40A6-A9C7-4547563D2DF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69FA-4E76-BA88-B49DD94B0B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FEB4CD9-91A2-4C50-804F-811502C8533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69FA-4E76-BA88-B49DD94B0B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69FA-4E76-BA88-B49DD94B0B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80CEECB-4E2E-4271-9CF6-EC5741423FF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69FA-4E76-BA88-B49DD94B0B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C7B7FE2-DE1C-4E32-A294-57DD4D36DB9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69FA-4E76-BA88-B49DD94B0B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A75D12D-F1C5-4965-97B5-C04DFFFD395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FF4-4CE6-B0AA-91343AFB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logements'!$AT$48:$AT$61</c:f>
              <c:numCache>
                <c:formatCode>0%</c:formatCode>
                <c:ptCount val="8"/>
                <c:pt idx="0">
                  <c:v>0.13585109662930608</c:v>
                </c:pt>
                <c:pt idx="1">
                  <c:v>0.25656039284749915</c:v>
                </c:pt>
                <c:pt idx="2">
                  <c:v>0.26339104346717285</c:v>
                </c:pt>
                <c:pt idx="3">
                  <c:v>0.30285143478415832</c:v>
                </c:pt>
                <c:pt idx="5">
                  <c:v>0.23012230087089058</c:v>
                </c:pt>
                <c:pt idx="6">
                  <c:v>0.1697646125057197</c:v>
                </c:pt>
                <c:pt idx="7">
                  <c:v>0.16961941121905935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logements'!$BB$48:$BB$61</c15:f>
                <c15:dlblRangeCache>
                  <c:ptCount val="8"/>
                  <c:pt idx="0">
                    <c:v>14%</c:v>
                  </c:pt>
                  <c:pt idx="1">
                    <c:v>26%</c:v>
                  </c:pt>
                  <c:pt idx="2">
                    <c:v>26%</c:v>
                  </c:pt>
                  <c:pt idx="3">
                    <c:v>30%</c:v>
                  </c:pt>
                  <c:pt idx="5">
                    <c:v>23%</c:v>
                  </c:pt>
                  <c:pt idx="6">
                    <c:v>17%</c:v>
                  </c:pt>
                  <c:pt idx="7">
                    <c:v>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0-69FA-4E76-BA88-B49DD94B0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156209150326794E-2"/>
          <c:y val="0.89070463998290461"/>
          <c:w val="0.83787549019607843"/>
          <c:h val="7.28464302624769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Population!$C$46</c:f>
          <c:strCache>
            <c:ptCount val="1"/>
            <c:pt idx="0">
              <c:v>Comparaison des dynamiques démographiques 2016 - 2022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51956358024691351"/>
          <c:y val="0.14336967592592592"/>
          <c:w val="0.43158024691358027"/>
          <c:h val="0.7315486691336228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Population!$D$47</c:f>
              <c:strCache>
                <c:ptCount val="1"/>
                <c:pt idx="0">
                  <c:v>Taux de croissance annuel dû au Solde naturel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Population!$D$48:$D$61</c:f>
              <c:numCache>
                <c:formatCode>0.0%</c:formatCode>
                <c:ptCount val="8"/>
                <c:pt idx="0">
                  <c:v>3.9718139034090465E-4</c:v>
                </c:pt>
                <c:pt idx="1">
                  <c:v>5.7685900866275605E-4</c:v>
                </c:pt>
                <c:pt idx="2">
                  <c:v>3.2831927632375022E-3</c:v>
                </c:pt>
                <c:pt idx="3">
                  <c:v>3.5291429026038062E-3</c:v>
                </c:pt>
                <c:pt idx="5">
                  <c:v>1.524847219269298E-3</c:v>
                </c:pt>
                <c:pt idx="6">
                  <c:v>-3.5320040827123336E-4</c:v>
                </c:pt>
                <c:pt idx="7">
                  <c:v>1.1141629831164715E-2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BD-44D5-86FD-E85EF2D8424C}"/>
            </c:ext>
          </c:extLst>
        </c:ser>
        <c:ser>
          <c:idx val="2"/>
          <c:order val="1"/>
          <c:tx>
            <c:strRef>
              <c:f>Population!$E$47</c:f>
              <c:strCache>
                <c:ptCount val="1"/>
                <c:pt idx="0">
                  <c:v>Taux de croissance annuel dû au Solde migratoire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Population!$E$48:$E$61</c:f>
              <c:numCache>
                <c:formatCode>0.0%</c:formatCode>
                <c:ptCount val="8"/>
                <c:pt idx="0">
                  <c:v>-3.4775437287625872E-3</c:v>
                </c:pt>
                <c:pt idx="1">
                  <c:v>5.3594226502504888E-3</c:v>
                </c:pt>
                <c:pt idx="2">
                  <c:v>2.4076746930408346E-3</c:v>
                </c:pt>
                <c:pt idx="3">
                  <c:v>6.4133045161110548E-3</c:v>
                </c:pt>
                <c:pt idx="5">
                  <c:v>2.6610564297313236E-3</c:v>
                </c:pt>
                <c:pt idx="6">
                  <c:v>3.8280728649152515E-3</c:v>
                </c:pt>
                <c:pt idx="7">
                  <c:v>-6.0082136866855618E-3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BD-44D5-86FD-E85EF2D84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1000"/>
        <c:noMultiLvlLbl val="0"/>
      </c:catAx>
      <c:valAx>
        <c:axId val="1337174704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106004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589745370370354"/>
          <c:w val="1"/>
          <c:h val="7.5378240740740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'Parc de logements'!$W$66</c:f>
          <c:strCache>
            <c:ptCount val="1"/>
            <c:pt idx="0">
              <c:v>Surface des Résidences principales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4285308501704292"/>
          <c:y val="0.20360487685378861"/>
          <c:w val="0.7071231413328064"/>
          <c:h val="0.5855763295873660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'Parc de logements'!$W$67</c:f>
              <c:strCache>
                <c:ptCount val="1"/>
                <c:pt idx="0">
                  <c:v>Moinsde 30 m²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84748EB-0654-456B-B939-DDFD81B33AF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47D0-4918-85EE-846D4A493E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C0841FF-BBD1-475A-997C-545F91FD63E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7D0-4918-85EE-846D4A493E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33F3388-5FD6-457C-BC56-487D0C8232C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7D0-4918-85EE-846D4A493E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A06DFFE-E797-4F0E-878B-D1CFCD8AC58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47D0-4918-85EE-846D4A49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logements'!$W$69:$W$72</c:f>
              <c:numCache>
                <c:formatCode>0%</c:formatCode>
                <c:ptCount val="4"/>
                <c:pt idx="0">
                  <c:v>1.5146329647943083E-2</c:v>
                </c:pt>
                <c:pt idx="1">
                  <c:v>2.7701179590480657E-3</c:v>
                </c:pt>
                <c:pt idx="2">
                  <c:v>5.4066514622938093E-2</c:v>
                </c:pt>
                <c:pt idx="3">
                  <c:v>1.8991061933117847E-2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logements'!$AE$69:$AE$72</c15:f>
                <c15:dlblRangeCache>
                  <c:ptCount val="4"/>
                  <c:pt idx="2">
                    <c:v>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7D0-4918-85EE-846D4A493E6A}"/>
            </c:ext>
          </c:extLst>
        </c:ser>
        <c:ser>
          <c:idx val="1"/>
          <c:order val="1"/>
          <c:tx>
            <c:strRef>
              <c:f>'Parc de logements'!$X$67</c:f>
              <c:strCache>
                <c:ptCount val="1"/>
                <c:pt idx="0">
                  <c:v>30 à 40 m²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896AC58-F8DA-4459-A0AB-A56FF54B3EC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7D0-4918-85EE-846D4A493E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422C727-C0B3-43C4-AD8D-7C5C711B78A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47D0-4918-85EE-846D4A493E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D615162-7A75-4391-A0DE-9C655D17B01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7D0-4918-85EE-846D4A493E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8D7171E-6876-41F5-9D40-E9C27FD1573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7D0-4918-85EE-846D4A49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logements'!$X$69:$X$72</c:f>
              <c:numCache>
                <c:formatCode>0%</c:formatCode>
                <c:ptCount val="4"/>
                <c:pt idx="0">
                  <c:v>3.3815929009396457E-2</c:v>
                </c:pt>
                <c:pt idx="1">
                  <c:v>6.8729478323177598E-3</c:v>
                </c:pt>
                <c:pt idx="2">
                  <c:v>0.12224393993295717</c:v>
                </c:pt>
                <c:pt idx="3">
                  <c:v>5.4999669747002863E-2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logements'!$AF$69:$AF$72</c15:f>
                <c15:dlblRangeCache>
                  <c:ptCount val="4"/>
                  <c:pt idx="2">
                    <c:v>12%</c:v>
                  </c:pt>
                  <c:pt idx="3">
                    <c:v>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47D0-4918-85EE-846D4A493E6A}"/>
            </c:ext>
          </c:extLst>
        </c:ser>
        <c:ser>
          <c:idx val="2"/>
          <c:order val="2"/>
          <c:tx>
            <c:strRef>
              <c:f>'Parc de logements'!$Y$67</c:f>
              <c:strCache>
                <c:ptCount val="1"/>
                <c:pt idx="0">
                  <c:v>40 à 60 m²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7D75BB0-1881-458A-AE17-014081E97A9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47D0-4918-85EE-846D4A493E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9BF3A2C-7940-4934-AA4C-849B15BFDDA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47D0-4918-85EE-846D4A493E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EE2D67D-280B-4849-AAD2-3A2FB1B94CF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7D0-4918-85EE-846D4A493E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B461D5D-1D89-4F36-AD58-0DD0ACE6378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7D0-4918-85EE-846D4A49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logements'!$Y$69:$Y$72</c:f>
              <c:numCache>
                <c:formatCode>0%</c:formatCode>
                <c:ptCount val="4"/>
                <c:pt idx="0">
                  <c:v>8.3960011808031698E-2</c:v>
                </c:pt>
                <c:pt idx="1">
                  <c:v>2.7849380324027086E-2</c:v>
                </c:pt>
                <c:pt idx="2">
                  <c:v>0.23544311413736743</c:v>
                </c:pt>
                <c:pt idx="3">
                  <c:v>0.23628816149457077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logements'!$AG$69:$AG$72</c15:f>
                <c15:dlblRangeCache>
                  <c:ptCount val="4"/>
                  <c:pt idx="0">
                    <c:v>8%</c:v>
                  </c:pt>
                  <c:pt idx="2">
                    <c:v>24%</c:v>
                  </c:pt>
                  <c:pt idx="3">
                    <c:v>24%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47D0-4918-85EE-846D4A493E6A}"/>
            </c:ext>
          </c:extLst>
        </c:ser>
        <c:ser>
          <c:idx val="3"/>
          <c:order val="3"/>
          <c:tx>
            <c:strRef>
              <c:f>'Parc de logements'!$Z$67</c:f>
              <c:strCache>
                <c:ptCount val="1"/>
                <c:pt idx="0">
                  <c:v>60 à 80m²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CDBA848-885D-40DE-90DC-C54BAA04D9D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47D0-4918-85EE-846D4A493E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368E703-584C-4BCD-A818-686B81084F0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7D0-4918-85EE-846D4A493E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97CA36F-6E6F-4475-B459-4A3BD4806C8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7D0-4918-85EE-846D4A493E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80B898A-C56D-4455-A566-7613E8354C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7D0-4918-85EE-846D4A49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logements'!$Z$69:$Z$72</c:f>
              <c:numCache>
                <c:formatCode>0%</c:formatCode>
                <c:ptCount val="4"/>
                <c:pt idx="0">
                  <c:v>0.15138382738147546</c:v>
                </c:pt>
                <c:pt idx="1">
                  <c:v>9.701110680256228E-2</c:v>
                </c:pt>
                <c:pt idx="2">
                  <c:v>0.25106332753070698</c:v>
                </c:pt>
                <c:pt idx="3">
                  <c:v>0.40272070769579738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logements'!$AH$69:$AH$72</c15:f>
                <c15:dlblRangeCache>
                  <c:ptCount val="4"/>
                  <c:pt idx="0">
                    <c:v>15%</c:v>
                  </c:pt>
                  <c:pt idx="1">
                    <c:v>10%</c:v>
                  </c:pt>
                  <c:pt idx="2">
                    <c:v>25%</c:v>
                  </c:pt>
                  <c:pt idx="3">
                    <c:v>40%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7D0-4918-85EE-846D4A493E6A}"/>
            </c:ext>
          </c:extLst>
        </c:ser>
        <c:ser>
          <c:idx val="4"/>
          <c:order val="4"/>
          <c:tx>
            <c:strRef>
              <c:f>'Parc de logements'!$AA$67</c:f>
              <c:strCache>
                <c:ptCount val="1"/>
                <c:pt idx="0">
                  <c:v>80 à 100m²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E23B0E9-101B-4590-8F7D-6601739DAE2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47D0-4918-85EE-846D4A493E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076BA57-1E7E-4C6C-B339-29FC2245291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7D0-4918-85EE-846D4A493E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96129B5-C09C-4B65-963D-515E45AC175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7D0-4918-85EE-846D4A493E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1C09C6F-1C39-4CAF-899E-31B8D0C787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7D0-4918-85EE-846D4A49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logements'!$AA$69:$AA$72</c:f>
              <c:numCache>
                <c:formatCode>0%</c:formatCode>
                <c:ptCount val="4"/>
                <c:pt idx="0">
                  <c:v>0.27167664026617838</c:v>
                </c:pt>
                <c:pt idx="1">
                  <c:v>0.2934006482592646</c:v>
                </c:pt>
                <c:pt idx="2">
                  <c:v>0.19620803620894037</c:v>
                </c:pt>
                <c:pt idx="3">
                  <c:v>0.26092415726811907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logements'!$AI$69:$AI$72</c15:f>
                <c15:dlblRangeCache>
                  <c:ptCount val="4"/>
                  <c:pt idx="0">
                    <c:v>27%</c:v>
                  </c:pt>
                  <c:pt idx="1">
                    <c:v>29%</c:v>
                  </c:pt>
                  <c:pt idx="2">
                    <c:v>20%</c:v>
                  </c:pt>
                  <c:pt idx="3">
                    <c:v>26%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47D0-4918-85EE-846D4A493E6A}"/>
            </c:ext>
          </c:extLst>
        </c:ser>
        <c:ser>
          <c:idx val="5"/>
          <c:order val="5"/>
          <c:tx>
            <c:strRef>
              <c:f>'Parc de logements'!$AB$67</c:f>
              <c:strCache>
                <c:ptCount val="1"/>
                <c:pt idx="0">
                  <c:v>100 à 120m²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FB04DFB-C7CB-422B-A429-03F2C098AD2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47D0-4918-85EE-846D4A493E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8278D16-3EA5-4269-A38E-EF534043946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7D0-4918-85EE-846D4A493E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BFCB977-12C7-479C-A444-A96F311CB4E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7D0-4918-85EE-846D4A493E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664E559-7584-4743-834E-7E36BDB4B4C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47D0-4918-85EE-846D4A49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logements'!$AB$69:$AB$72</c:f>
              <c:numCache>
                <c:formatCode>0%</c:formatCode>
                <c:ptCount val="4"/>
                <c:pt idx="0">
                  <c:v>0.21389496101608374</c:v>
                </c:pt>
                <c:pt idx="1">
                  <c:v>0.2680616776215588</c:v>
                </c:pt>
                <c:pt idx="2">
                  <c:v>9.1953517692360792E-2</c:v>
                </c:pt>
                <c:pt idx="3">
                  <c:v>2.2465266448822564E-2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logements'!$AJ$69:$AJ$72</c15:f>
                <c15:dlblRangeCache>
                  <c:ptCount val="4"/>
                  <c:pt idx="0">
                    <c:v>21%</c:v>
                  </c:pt>
                  <c:pt idx="1">
                    <c:v>27%</c:v>
                  </c:pt>
                  <c:pt idx="2">
                    <c:v>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47D0-4918-85EE-846D4A493E6A}"/>
            </c:ext>
          </c:extLst>
        </c:ser>
        <c:ser>
          <c:idx val="6"/>
          <c:order val="6"/>
          <c:tx>
            <c:strRef>
              <c:f>'Parc de logements'!$AC$67</c:f>
              <c:strCache>
                <c:ptCount val="1"/>
                <c:pt idx="0">
                  <c:v>Plus de 120m²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B38AD6-6EB1-4273-A51E-D1E4699BC92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47D0-4918-85EE-846D4A493E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69F3A58-8AEE-4ABF-8D95-1E0D99F6D24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7D0-4918-85EE-846D4A493E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C8993AD-F968-4FAE-86C6-9C8D2442E12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47D0-4918-85EE-846D4A493E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FE8AC2D-1733-48FF-98D6-5DBA564EC73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47D0-4918-85EE-846D4A49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logements'!$AC$69:$AC$72</c:f>
              <c:numCache>
                <c:formatCode>0%</c:formatCode>
                <c:ptCount val="4"/>
                <c:pt idx="0">
                  <c:v>0.23012230087089058</c:v>
                </c:pt>
                <c:pt idx="1">
                  <c:v>0.30403412120122292</c:v>
                </c:pt>
                <c:pt idx="2">
                  <c:v>4.9021549874727066E-2</c:v>
                </c:pt>
                <c:pt idx="3">
                  <c:v>3.6109754125699055E-3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logements'!$AK$69:$AK$72</c15:f>
                <c15:dlblRangeCache>
                  <c:ptCount val="4"/>
                  <c:pt idx="0">
                    <c:v>23%</c:v>
                  </c:pt>
                  <c:pt idx="1">
                    <c:v>30%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47D0-4918-85EE-846D4A493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99673202614379"/>
          <c:y val="0.79181064814814828"/>
          <c:w val="0.79259869281045747"/>
          <c:h val="0.124234741784037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'Parc de logements'!$BC$46</c:f>
          <c:strCache>
            <c:ptCount val="1"/>
            <c:pt idx="0">
              <c:v>Typologie des Résidences principales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741568627450978"/>
          <c:y val="0.12993726851851853"/>
          <c:w val="0.57794673202614377"/>
          <c:h val="0.75571226851851836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'Parc de logements'!$BC$47</c:f>
              <c:strCache>
                <c:ptCount val="1"/>
                <c:pt idx="0">
                  <c:v>1 pièce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740CF95-4F7D-4473-AAAD-12AB41D721F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193-4AA9-BF5F-707AC52C8D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8B681-33B9-4C87-9756-F1355A24E98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193-4AA9-BF5F-707AC52C8D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C130B44-6974-4E9D-BD36-85D97D9393D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93-4AA9-BF5F-707AC52C8D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B3FB52B-A8FD-486D-BC0A-CCD7934F712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193-4AA9-BF5F-707AC52C8D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193-4AA9-BF5F-707AC52C8D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E02DF95-99EE-4E25-BCDE-4D62E5ADA83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193-4AA9-BF5F-707AC52C8D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32E1829-53E9-479E-8346-587429FBF9A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93-4AA9-BF5F-707AC52C8D9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C4C98E5-B230-4E20-953B-AEFE3CC101C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A22-4B0D-98C3-039007010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logements'!$BC$48:$BC$61</c:f>
              <c:numCache>
                <c:formatCode>0%</c:formatCode>
                <c:ptCount val="8"/>
                <c:pt idx="0">
                  <c:v>4.397290476178535E-2</c:v>
                </c:pt>
                <c:pt idx="1">
                  <c:v>1.1172267681889645E-2</c:v>
                </c:pt>
                <c:pt idx="2">
                  <c:v>2.4587502632512407E-3</c:v>
                </c:pt>
                <c:pt idx="3">
                  <c:v>2.5107874637215061E-3</c:v>
                </c:pt>
                <c:pt idx="5">
                  <c:v>1.8169439640005506E-2</c:v>
                </c:pt>
                <c:pt idx="6">
                  <c:v>5.5255647428486071E-2</c:v>
                </c:pt>
                <c:pt idx="7">
                  <c:v>4.9092494430496417E-2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logements'!$BH$48:$BH$61</c15:f>
                <c15:dlblRangeCache>
                  <c:ptCount val="8"/>
                  <c:pt idx="6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2193-4AA9-BF5F-707AC52C8D9E}"/>
            </c:ext>
          </c:extLst>
        </c:ser>
        <c:ser>
          <c:idx val="0"/>
          <c:order val="1"/>
          <c:tx>
            <c:strRef>
              <c:f>'Parc de logements'!$BD$47</c:f>
              <c:strCache>
                <c:ptCount val="1"/>
                <c:pt idx="0">
                  <c:v>2 pièces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5401867-5DA6-4C99-9E05-5BB0103F128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93-4AA9-BF5F-707AC52C8D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F2AD267-6F2B-408E-81A5-F17A89CD6F5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193-4AA9-BF5F-707AC52C8D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5645482-DCAF-465A-B33F-26D1EA13AD0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2193-4AA9-BF5F-707AC52C8D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7F66184-09DB-4B3F-A602-D9876B7766B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2193-4AA9-BF5F-707AC52C8D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2193-4AA9-BF5F-707AC52C8D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0C3F025-6204-4D37-81F7-FD661EE70B7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93-4AA9-BF5F-707AC52C8D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09B2DFB-87E4-47C7-9F36-195ADE5CBB6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93-4AA9-BF5F-707AC52C8D9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0871DB8-F796-43AD-9C0F-BAF9BA7E643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A22-4B0D-98C3-039007010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logements'!$BD$48:$BD$61</c:f>
              <c:numCache>
                <c:formatCode>0%</c:formatCode>
                <c:ptCount val="8"/>
                <c:pt idx="0">
                  <c:v>0.15121953558213386</c:v>
                </c:pt>
                <c:pt idx="1">
                  <c:v>5.2721272609051135E-2</c:v>
                </c:pt>
                <c:pt idx="2">
                  <c:v>2.1675010393171906E-2</c:v>
                </c:pt>
                <c:pt idx="3">
                  <c:v>2.3009659478116194E-2</c:v>
                </c:pt>
                <c:pt idx="5">
                  <c:v>7.235502607509578E-2</c:v>
                </c:pt>
                <c:pt idx="6">
                  <c:v>9.8657297698517984E-2</c:v>
                </c:pt>
                <c:pt idx="7">
                  <c:v>0.12132782424291143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logements'!$BI$48:$BI$61</c15:f>
                <c15:dlblRangeCache>
                  <c:ptCount val="8"/>
                  <c:pt idx="0">
                    <c:v>15%</c:v>
                  </c:pt>
                  <c:pt idx="1">
                    <c:v>5%</c:v>
                  </c:pt>
                  <c:pt idx="5">
                    <c:v>7%</c:v>
                  </c:pt>
                  <c:pt idx="6">
                    <c:v>10%</c:v>
                  </c:pt>
                  <c:pt idx="7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2193-4AA9-BF5F-707AC52C8D9E}"/>
            </c:ext>
          </c:extLst>
        </c:ser>
        <c:ser>
          <c:idx val="3"/>
          <c:order val="2"/>
          <c:tx>
            <c:strRef>
              <c:f>'Parc de logements'!$BE$47</c:f>
              <c:strCache>
                <c:ptCount val="1"/>
                <c:pt idx="0">
                  <c:v>3 pièces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0F3C091-CFB5-4566-A027-7FBF7181862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2193-4AA9-BF5F-707AC52C8D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2243881-0480-488E-898E-AB415F4923F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2193-4AA9-BF5F-707AC52C8D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0B18EA7-6AA3-4856-A94F-B82DC9E858A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2193-4AA9-BF5F-707AC52C8D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B22000A-0B39-4A80-9E24-D3D3E87E1C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2193-4AA9-BF5F-707AC52C8D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2193-4AA9-BF5F-707AC52C8D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3E696A2-C98A-4370-8FC5-6815D707E85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2193-4AA9-BF5F-707AC52C8D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D4CD4E1-1609-4DC8-9BF2-110347D08AD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2193-4AA9-BF5F-707AC52C8D9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3E1E55C-6EE5-4632-B78B-7687650B873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A22-4B0D-98C3-039007010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logements'!$BE$48:$BE$61</c:f>
              <c:numCache>
                <c:formatCode>0%</c:formatCode>
                <c:ptCount val="8"/>
                <c:pt idx="0">
                  <c:v>0.20338754692711097</c:v>
                </c:pt>
                <c:pt idx="1">
                  <c:v>0.14200052664623067</c:v>
                </c:pt>
                <c:pt idx="2">
                  <c:v>0.10001099299998736</c:v>
                </c:pt>
                <c:pt idx="3">
                  <c:v>9.5154101304454258E-2</c:v>
                </c:pt>
                <c:pt idx="5">
                  <c:v>0.14570165916436564</c:v>
                </c:pt>
                <c:pt idx="6">
                  <c:v>0.19355785525248712</c:v>
                </c:pt>
                <c:pt idx="7">
                  <c:v>0.21574972381029631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logements'!$BJ$48:$BJ$61</c15:f>
                <c15:dlblRangeCache>
                  <c:ptCount val="8"/>
                  <c:pt idx="0">
                    <c:v>20%</c:v>
                  </c:pt>
                  <c:pt idx="1">
                    <c:v>14%</c:v>
                  </c:pt>
                  <c:pt idx="2">
                    <c:v>10%</c:v>
                  </c:pt>
                  <c:pt idx="3">
                    <c:v>10%</c:v>
                  </c:pt>
                  <c:pt idx="5">
                    <c:v>15%</c:v>
                  </c:pt>
                  <c:pt idx="6">
                    <c:v>19%</c:v>
                  </c:pt>
                  <c:pt idx="7">
                    <c:v>22%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2193-4AA9-BF5F-707AC52C8D9E}"/>
            </c:ext>
          </c:extLst>
        </c:ser>
        <c:ser>
          <c:idx val="2"/>
          <c:order val="3"/>
          <c:tx>
            <c:strRef>
              <c:f>'Parc de logements'!$BF$47</c:f>
              <c:strCache>
                <c:ptCount val="1"/>
                <c:pt idx="0">
                  <c:v>4 pièces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7377879-7BDD-41A7-B3F4-2C8C5603D18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2193-4AA9-BF5F-707AC52C8D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008BF31-1250-4606-9C25-268C820BB40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2193-4AA9-BF5F-707AC52C8D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9B4E4C7-8C06-408D-99BE-A83DDFD848E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2193-4AA9-BF5F-707AC52C8D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1D0E0EB-C9C6-4D47-98A2-C238393E0FA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2193-4AA9-BF5F-707AC52C8D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2193-4AA9-BF5F-707AC52C8D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0F0EF92-1DC0-4AED-804B-CB11350314D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2193-4AA9-BF5F-707AC52C8D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F524809-35E0-4E6B-9183-B63AAD06018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2193-4AA9-BF5F-707AC52C8D9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11D7B09-E8BE-4EAC-965B-6B0E0050A60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A22-4B0D-98C3-039007010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logements'!$BF$48:$BF$61</c:f>
              <c:numCache>
                <c:formatCode>0%</c:formatCode>
                <c:ptCount val="8"/>
                <c:pt idx="0">
                  <c:v>0.272702379637632</c:v>
                </c:pt>
                <c:pt idx="1">
                  <c:v>0.27859144649443546</c:v>
                </c:pt>
                <c:pt idx="2">
                  <c:v>0.29905396328009032</c:v>
                </c:pt>
                <c:pt idx="3">
                  <c:v>0.30265061051110259</c:v>
                </c:pt>
                <c:pt idx="5">
                  <c:v>0.28424028113762739</c:v>
                </c:pt>
                <c:pt idx="6">
                  <c:v>0.27205765928828851</c:v>
                </c:pt>
                <c:pt idx="7">
                  <c:v>0.2594781833387011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logements'!$BK$48:$BK$61</c15:f>
                <c15:dlblRangeCache>
                  <c:ptCount val="8"/>
                  <c:pt idx="0">
                    <c:v>27%</c:v>
                  </c:pt>
                  <c:pt idx="1">
                    <c:v>28%</c:v>
                  </c:pt>
                  <c:pt idx="2">
                    <c:v>30%</c:v>
                  </c:pt>
                  <c:pt idx="3">
                    <c:v>30%</c:v>
                  </c:pt>
                  <c:pt idx="5">
                    <c:v>28%</c:v>
                  </c:pt>
                  <c:pt idx="6">
                    <c:v>27%</c:v>
                  </c:pt>
                  <c:pt idx="7">
                    <c:v>26%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D-2193-4AA9-BF5F-707AC52C8D9E}"/>
            </c:ext>
          </c:extLst>
        </c:ser>
        <c:ser>
          <c:idx val="4"/>
          <c:order val="4"/>
          <c:tx>
            <c:strRef>
              <c:f>'Parc de logements'!$BG$47</c:f>
              <c:strCache>
                <c:ptCount val="1"/>
                <c:pt idx="0">
                  <c:v>5 pièces et +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65A4589-EF00-4343-AAF3-F4A617C4E03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2193-4AA9-BF5F-707AC52C8D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557BEEE-31D4-49B0-9B7F-C0B60E64F46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2193-4AA9-BF5F-707AC52C8D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BFB4784-7479-42F5-BA5E-AF803BA27E4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2193-4AA9-BF5F-707AC52C8D9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86CFB94-18D3-40AC-856D-D9EE6203561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2193-4AA9-BF5F-707AC52C8D9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2193-4AA9-BF5F-707AC52C8D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1725A39-C845-41A3-BD9F-BD1AE90E7C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2193-4AA9-BF5F-707AC52C8D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EB32255-E3C6-4339-BA8D-AB526E83E2F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2193-4AA9-BF5F-707AC52C8D9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D8CFFF3-E20A-47E5-883F-4A86356B098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2A22-4B0D-98C3-039007010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logements'!$BG$48:$BG$61</c:f>
              <c:numCache>
                <c:formatCode>0%</c:formatCode>
                <c:ptCount val="8"/>
                <c:pt idx="0">
                  <c:v>0.32871763309133589</c:v>
                </c:pt>
                <c:pt idx="1">
                  <c:v>0.51551448656839194</c:v>
                </c:pt>
                <c:pt idx="2">
                  <c:v>0.57680128306349732</c:v>
                </c:pt>
                <c:pt idx="3">
                  <c:v>0.57667484124260771</c:v>
                </c:pt>
                <c:pt idx="5">
                  <c:v>0.47953359398290474</c:v>
                </c:pt>
                <c:pt idx="6">
                  <c:v>0.38047154033222191</c:v>
                </c:pt>
                <c:pt idx="7">
                  <c:v>0.35435177417759245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logements'!$BL$48:$BL$61</c15:f>
                <c15:dlblRangeCache>
                  <c:ptCount val="8"/>
                  <c:pt idx="0">
                    <c:v>33%</c:v>
                  </c:pt>
                  <c:pt idx="1">
                    <c:v>52%</c:v>
                  </c:pt>
                  <c:pt idx="2">
                    <c:v>58%</c:v>
                  </c:pt>
                  <c:pt idx="3">
                    <c:v>58%</c:v>
                  </c:pt>
                  <c:pt idx="5">
                    <c:v>48%</c:v>
                  </c:pt>
                  <c:pt idx="6">
                    <c:v>38%</c:v>
                  </c:pt>
                  <c:pt idx="7">
                    <c:v>35%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2193-4AA9-BF5F-707AC52C8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55179464961603"/>
          <c:y val="0.91209733658481651"/>
          <c:w val="0.63468682333185966"/>
          <c:h val="4.00180048564604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'Parc de logements'!$BC$46</c:f>
          <c:strCache>
            <c:ptCount val="1"/>
            <c:pt idx="0">
              <c:v>Typologie des Résidences principales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4285308501704292"/>
          <c:y val="0.25685429769392032"/>
          <c:w val="0.7071231413328064"/>
          <c:h val="0.615270440251572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'Parc de logements'!$AL$67</c:f>
              <c:strCache>
                <c:ptCount val="1"/>
                <c:pt idx="0">
                  <c:v>1 pièce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F8BA6AF-06F1-4AE9-BC88-70C89D2E19F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856-47F9-AFF3-40118BB6B0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DD6030D-0A7D-4AD9-BD14-864364F42EA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856-47F9-AFF3-40118BB6B0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5366ED1-222D-48FB-BC13-75CCEC217C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856-47F9-AFF3-40118BB6B0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666242-E073-4050-BAFA-7D1240AE6F2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856-47F9-AFF3-40118BB6B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logements'!$AL$69:$AL$72</c:f>
              <c:numCache>
                <c:formatCode>0%</c:formatCode>
                <c:ptCount val="4"/>
                <c:pt idx="0">
                  <c:v>1.8169439640005506E-2</c:v>
                </c:pt>
                <c:pt idx="1">
                  <c:v>2.7855968089885992E-3</c:v>
                </c:pt>
                <c:pt idx="2">
                  <c:v>6.1213969205609904E-2</c:v>
                </c:pt>
                <c:pt idx="3">
                  <c:v>4.2908114985308415E-2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logements'!$AR$69:$AR$72</c15:f>
                <c15:dlblRangeCache>
                  <c:ptCount val="4"/>
                  <c:pt idx="2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856-47F9-AFF3-40118BB6B033}"/>
            </c:ext>
          </c:extLst>
        </c:ser>
        <c:ser>
          <c:idx val="1"/>
          <c:order val="1"/>
          <c:tx>
            <c:strRef>
              <c:f>'Parc de logements'!$AM$67</c:f>
              <c:strCache>
                <c:ptCount val="1"/>
                <c:pt idx="0">
                  <c:v>2 pièces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13E6BEB-E616-41FC-9522-2DC4E703EBB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856-47F9-AFF3-40118BB6B0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B50BCA3-6830-4D1A-94B6-8420A8C8B5E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6856-47F9-AFF3-40118BB6B0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71249BA-D46F-4C1F-8E10-699D1D5DC45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856-47F9-AFF3-40118BB6B0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3DA457D-C316-494D-A946-57C6F46C917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856-47F9-AFF3-40118BB6B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logements'!$AM$69:$AM$72</c:f>
              <c:numCache>
                <c:formatCode>0%</c:formatCode>
                <c:ptCount val="4"/>
                <c:pt idx="0">
                  <c:v>7.235502607509578E-2</c:v>
                </c:pt>
                <c:pt idx="1">
                  <c:v>1.694721040213347E-2</c:v>
                </c:pt>
                <c:pt idx="2">
                  <c:v>0.24451991010723131</c:v>
                </c:pt>
                <c:pt idx="3">
                  <c:v>0.1630723181068969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logements'!$AS$69:$AS$72</c15:f>
                <c15:dlblRangeCache>
                  <c:ptCount val="4"/>
                  <c:pt idx="0">
                    <c:v>7%</c:v>
                  </c:pt>
                  <c:pt idx="2">
                    <c:v>24%</c:v>
                  </c:pt>
                  <c:pt idx="3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6856-47F9-AFF3-40118BB6B033}"/>
            </c:ext>
          </c:extLst>
        </c:ser>
        <c:ser>
          <c:idx val="2"/>
          <c:order val="2"/>
          <c:tx>
            <c:strRef>
              <c:f>'Parc de logements'!$AO$67</c:f>
              <c:strCache>
                <c:ptCount val="1"/>
                <c:pt idx="0">
                  <c:v>3 pièces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856-47F9-AFF3-40118BB6B03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DD7527B4-79AB-43EA-A5C1-8487BFE0458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6856-47F9-AFF3-40118BB6B0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11F3220-CB94-4192-8303-B338665BA3A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856-47F9-AFF3-40118BB6B0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443002A-5C0D-45AE-8298-B0F79067284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856-47F9-AFF3-40118BB6B0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A85D4EE-EDDB-4B8F-85EB-C2469CA1828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856-47F9-AFF3-40118BB6B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logements'!$AO$69:$AO$72</c:f>
              <c:numCache>
                <c:formatCode>0%</c:formatCode>
                <c:ptCount val="4"/>
                <c:pt idx="0">
                  <c:v>0.14570165916436564</c:v>
                </c:pt>
                <c:pt idx="1">
                  <c:v>8.8720523545364693E-2</c:v>
                </c:pt>
                <c:pt idx="2">
                  <c:v>0.28583792197266272</c:v>
                </c:pt>
                <c:pt idx="3">
                  <c:v>0.3173351207002405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logements'!$AT$69:$AT$72</c15:f>
                <c15:dlblRangeCache>
                  <c:ptCount val="4"/>
                  <c:pt idx="0">
                    <c:v>15%</c:v>
                  </c:pt>
                  <c:pt idx="1">
                    <c:v>9%</c:v>
                  </c:pt>
                  <c:pt idx="2">
                    <c:v>29%</c:v>
                  </c:pt>
                  <c:pt idx="3">
                    <c:v>32%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6856-47F9-AFF3-40118BB6B033}"/>
            </c:ext>
          </c:extLst>
        </c:ser>
        <c:ser>
          <c:idx val="3"/>
          <c:order val="3"/>
          <c:tx>
            <c:strRef>
              <c:f>'Parc de logements'!$AP$67</c:f>
              <c:strCache>
                <c:ptCount val="1"/>
                <c:pt idx="0">
                  <c:v>4 pièces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11073D4-B629-4D68-A344-1351B9E4E16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856-47F9-AFF3-40118BB6B0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E92E785-185B-42FD-B51D-D58B6CFB786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6856-47F9-AFF3-40118BB6B0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15015EB-41E7-4802-B750-A2F6D5872F2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856-47F9-AFF3-40118BB6B0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60FFEAB-B552-4580-A919-F90F163A3A8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856-47F9-AFF3-40118BB6B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logements'!$AP$69:$AP$72</c:f>
              <c:numCache>
                <c:formatCode>0%</c:formatCode>
                <c:ptCount val="4"/>
                <c:pt idx="0">
                  <c:v>0.28424028113762739</c:v>
                </c:pt>
                <c:pt idx="1">
                  <c:v>0.29331118400497275</c:v>
                </c:pt>
                <c:pt idx="2">
                  <c:v>0.238559414338882</c:v>
                </c:pt>
                <c:pt idx="3">
                  <c:v>0.31291197285855804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logements'!$AU$69:$AU$72</c15:f>
                <c15:dlblRangeCache>
                  <c:ptCount val="4"/>
                  <c:pt idx="0">
                    <c:v>28%</c:v>
                  </c:pt>
                  <c:pt idx="1">
                    <c:v>29%</c:v>
                  </c:pt>
                  <c:pt idx="2">
                    <c:v>24%</c:v>
                  </c:pt>
                  <c:pt idx="3">
                    <c:v>31%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6856-47F9-AFF3-40118BB6B033}"/>
            </c:ext>
          </c:extLst>
        </c:ser>
        <c:ser>
          <c:idx val="4"/>
          <c:order val="4"/>
          <c:tx>
            <c:strRef>
              <c:f>'Parc de logements'!$AQ$67</c:f>
              <c:strCache>
                <c:ptCount val="1"/>
                <c:pt idx="0">
                  <c:v>5 pièces et +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BAD0AD4-907A-4B78-8B0E-A4C4E00A55A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B1C-4663-BEE2-F8E56952B12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B51665-9C86-4593-B50F-B8227D92E5D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B1C-4663-BEE2-F8E56952B12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1416778-4727-4927-9BEA-5D73811868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B1C-4663-BEE2-F8E56952B12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65C2683-859A-4E10-B3C4-F74E28FCF5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B1C-4663-BEE2-F8E56952B1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logements'!$B$69:$B$72</c:f>
              <c:strCache>
                <c:ptCount val="4"/>
                <c:pt idx="0">
                  <c:v>Ensemble des RP</c:v>
                </c:pt>
                <c:pt idx="1">
                  <c:v>Propriétaires occupants</c:v>
                </c:pt>
                <c:pt idx="2">
                  <c:v>Locatif Privé</c:v>
                </c:pt>
                <c:pt idx="3">
                  <c:v>Locatif HLM</c:v>
                </c:pt>
              </c:strCache>
            </c:strRef>
          </c:cat>
          <c:val>
            <c:numRef>
              <c:f>'Parc de logements'!$AQ$69:$AQ$72</c:f>
              <c:numCache>
                <c:formatCode>0%</c:formatCode>
                <c:ptCount val="4"/>
                <c:pt idx="0">
                  <c:v>0.47953359398290474</c:v>
                </c:pt>
                <c:pt idx="1">
                  <c:v>0.59823548523854175</c:v>
                </c:pt>
                <c:pt idx="2">
                  <c:v>0.16986878437561209</c:v>
                </c:pt>
                <c:pt idx="3">
                  <c:v>0.16377247334899583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logements'!$AV$69:$AV$72</c15:f>
                <c15:dlblRangeCache>
                  <c:ptCount val="4"/>
                  <c:pt idx="0">
                    <c:v>48%</c:v>
                  </c:pt>
                  <c:pt idx="1">
                    <c:v>60%</c:v>
                  </c:pt>
                  <c:pt idx="2">
                    <c:v>17%</c:v>
                  </c:pt>
                  <c:pt idx="3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8-6856-47F9-AFF3-40118BB6B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292666097529921E-3"/>
          <c:y val="0.85678721449324635"/>
          <c:w val="0.98189998062489725"/>
          <c:h val="6.729274424942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'Parc de logements'!$BM$46</c:f>
          <c:strCache>
            <c:ptCount val="1"/>
            <c:pt idx="0">
              <c:v>Type d'énergie principal des Résidences principales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8005700209386967"/>
          <c:y val="0.12983958333333331"/>
          <c:w val="0.58360632053945183"/>
          <c:h val="0.76159189814814809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'Parc de logements'!$BM$47</c:f>
              <c:strCache>
                <c:ptCount val="1"/>
                <c:pt idx="0">
                  <c:v>Chauffage urbain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08627DB-9559-4832-A55C-7192C65F1BE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916-47B3-BF6F-B1F3D6EEF96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0E36CA-FEEC-4AC2-9FCD-7396B51B42C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916-47B3-BF6F-B1F3D6EEF96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D1DB6CB-82B6-4E43-80C0-57C79D14C4B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916-47B3-BF6F-B1F3D6EEF96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50A77BC-931F-4FC4-A4A9-DC84478121A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916-47B3-BF6F-B1F3D6EEF96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916-47B3-BF6F-B1F3D6EEF96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44BD642-35C3-4798-81FA-85D8E2BD12E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916-47B3-BF6F-B1F3D6EEF96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B85498-C0F6-4ED0-81E1-EEDD3E44620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916-47B3-BF6F-B1F3D6EEF96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B4B8F2E-A5C4-45D1-BF38-06F946D76F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51A-4895-90FE-D00182418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logements'!$BM$48:$BM$61</c:f>
              <c:numCache>
                <c:formatCode>0%</c:formatCode>
                <c:ptCount val="8"/>
                <c:pt idx="0">
                  <c:v>5.4819010414466872E-2</c:v>
                </c:pt>
                <c:pt idx="1">
                  <c:v>1.1058760511489152E-3</c:v>
                </c:pt>
                <c:pt idx="2">
                  <c:v>2.2870939172139121E-3</c:v>
                </c:pt>
                <c:pt idx="3">
                  <c:v>1.6967853207739244E-4</c:v>
                </c:pt>
                <c:pt idx="5">
                  <c:v>1.7221088761278171E-2</c:v>
                </c:pt>
                <c:pt idx="6">
                  <c:v>2.3669475755865189E-2</c:v>
                </c:pt>
                <c:pt idx="7">
                  <c:v>5.8270871017991832E-2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logements'!$BS$48:$BS$61</c15:f>
                <c15:dlblRangeCache>
                  <c:ptCount val="8"/>
                  <c:pt idx="0">
                    <c:v>5%</c:v>
                  </c:pt>
                  <c:pt idx="7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3916-47B3-BF6F-B1F3D6EEF96D}"/>
            </c:ext>
          </c:extLst>
        </c:ser>
        <c:ser>
          <c:idx val="0"/>
          <c:order val="1"/>
          <c:tx>
            <c:strRef>
              <c:f>'Parc de logements'!$BN$47</c:f>
              <c:strCache>
                <c:ptCount val="1"/>
                <c:pt idx="0">
                  <c:v>Gaz - Réseau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164927A-DACD-4294-BC48-79A27A93A64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3916-47B3-BF6F-B1F3D6EEF96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015D08F-9993-4EF1-912E-A81E9342A5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16-47B3-BF6F-B1F3D6EEF96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D57430F-E950-4136-B5BE-00E6198E317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16-47B3-BF6F-B1F3D6EEF96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F7E15B2-8E03-49C9-BF3E-AA9D4EBDC0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16-47B3-BF6F-B1F3D6EEF96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16-47B3-BF6F-B1F3D6EEF96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159904E-DEB0-4010-9E4A-6BB4BFF9EA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16-47B3-BF6F-B1F3D6EEF96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69BA086-25D0-4C25-BF15-7F25C22A2D0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16-47B3-BF6F-B1F3D6EEF96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2108BB0-B800-4DEE-A8F1-C30BC80EB57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51A-4895-90FE-D00182418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logements'!$BN$48:$BN$61</c:f>
              <c:numCache>
                <c:formatCode>0%</c:formatCode>
                <c:ptCount val="8"/>
                <c:pt idx="0">
                  <c:v>0.53770850956580929</c:v>
                </c:pt>
                <c:pt idx="1">
                  <c:v>0.4828469261634728</c:v>
                </c:pt>
                <c:pt idx="2">
                  <c:v>0.38854129351829236</c:v>
                </c:pt>
                <c:pt idx="3">
                  <c:v>0.2928781680247996</c:v>
                </c:pt>
                <c:pt idx="5">
                  <c:v>0.44996287717015337</c:v>
                </c:pt>
                <c:pt idx="6">
                  <c:v>0.41550283349445311</c:v>
                </c:pt>
                <c:pt idx="7">
                  <c:v>0.35164517601502987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logements'!$BT$48:$BT$61</c15:f>
                <c15:dlblRangeCache>
                  <c:ptCount val="8"/>
                  <c:pt idx="0">
                    <c:v>54%</c:v>
                  </c:pt>
                  <c:pt idx="1">
                    <c:v>48%</c:v>
                  </c:pt>
                  <c:pt idx="2">
                    <c:v>39%</c:v>
                  </c:pt>
                  <c:pt idx="3">
                    <c:v>29%</c:v>
                  </c:pt>
                  <c:pt idx="5">
                    <c:v>45%</c:v>
                  </c:pt>
                  <c:pt idx="6">
                    <c:v>42%</c:v>
                  </c:pt>
                  <c:pt idx="7">
                    <c:v>35%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3916-47B3-BF6F-B1F3D6EEF96D}"/>
            </c:ext>
          </c:extLst>
        </c:ser>
        <c:ser>
          <c:idx val="3"/>
          <c:order val="2"/>
          <c:tx>
            <c:strRef>
              <c:f>'Parc de logements'!$BO$47</c:f>
              <c:strCache>
                <c:ptCount val="1"/>
                <c:pt idx="0">
                  <c:v>Fioul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EE3E1F2-F53E-4291-A062-A07FBF1FF9A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3916-47B3-BF6F-B1F3D6EEF96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C8FE12F-A29B-41DE-BDA4-2F098AA4CD9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916-47B3-BF6F-B1F3D6EEF96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F4EDBB0-F2F3-49AD-A6A0-843DA895696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916-47B3-BF6F-B1F3D6EEF96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998AE81-0D09-4088-81A4-C34D56DB1A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916-47B3-BF6F-B1F3D6EEF96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916-47B3-BF6F-B1F3D6EEF96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CB7AA69-054A-49DE-8C57-D2176FEAF47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916-47B3-BF6F-B1F3D6EEF96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36F7FBC-455A-4AE6-B52A-C42C125BB4D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916-47B3-BF6F-B1F3D6EEF96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729E0E-9A11-4335-AD81-C4E83D4AEF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51A-4895-90FE-D00182418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logements'!$BO$48:$BO$61</c:f>
              <c:numCache>
                <c:formatCode>0%</c:formatCode>
                <c:ptCount val="8"/>
                <c:pt idx="0">
                  <c:v>3.1234971253180324E-2</c:v>
                </c:pt>
                <c:pt idx="1">
                  <c:v>7.7992367424680575E-2</c:v>
                </c:pt>
                <c:pt idx="2">
                  <c:v>6.8188511168761248E-2</c:v>
                </c:pt>
                <c:pt idx="3">
                  <c:v>0.11178432437241011</c:v>
                </c:pt>
                <c:pt idx="5">
                  <c:v>6.9090950735046841E-2</c:v>
                </c:pt>
                <c:pt idx="6">
                  <c:v>9.167030147070912E-2</c:v>
                </c:pt>
                <c:pt idx="7">
                  <c:v>0.1049446591074214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logements'!$BU$48:$BU$61</c15:f>
                <c15:dlblRangeCache>
                  <c:ptCount val="8"/>
                  <c:pt idx="1">
                    <c:v>8%</c:v>
                  </c:pt>
                  <c:pt idx="2">
                    <c:v>7%</c:v>
                  </c:pt>
                  <c:pt idx="3">
                    <c:v>11%</c:v>
                  </c:pt>
                  <c:pt idx="5">
                    <c:v>7%</c:v>
                  </c:pt>
                  <c:pt idx="6">
                    <c:v>9%</c:v>
                  </c:pt>
                  <c:pt idx="7">
                    <c:v>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C-3916-47B3-BF6F-B1F3D6EEF96D}"/>
            </c:ext>
          </c:extLst>
        </c:ser>
        <c:ser>
          <c:idx val="2"/>
          <c:order val="3"/>
          <c:tx>
            <c:strRef>
              <c:f>'Parc de logements'!$BP$47</c:f>
              <c:strCache>
                <c:ptCount val="1"/>
                <c:pt idx="0">
                  <c:v>Electicité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8F745E7-75B3-476B-9B49-A9FCA083055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3916-47B3-BF6F-B1F3D6EEF96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B4C6CC1-750E-4128-851D-50B45B35C87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3916-47B3-BF6F-B1F3D6EEF96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8BC71C-57C8-4D17-895E-3F1D631CD9D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3916-47B3-BF6F-B1F3D6EEF96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0977472-55FC-4FA0-A804-9EBEA93678C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3916-47B3-BF6F-B1F3D6EEF96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3916-47B3-BF6F-B1F3D6EEF96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2858144-FE11-47F2-8373-7D453756344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3916-47B3-BF6F-B1F3D6EEF96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708068F-6770-4ADA-91BB-FB12AF0A983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3916-47B3-BF6F-B1F3D6EEF96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8E420A7-FCD2-4DCC-8B4F-66F1420ADFD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51A-4895-90FE-D00182418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logements'!$BP$48:$BP$61</c:f>
              <c:numCache>
                <c:formatCode>0%</c:formatCode>
                <c:ptCount val="8"/>
                <c:pt idx="0">
                  <c:v>0.27943774526979009</c:v>
                </c:pt>
                <c:pt idx="1">
                  <c:v>0.30866652825885688</c:v>
                </c:pt>
                <c:pt idx="2">
                  <c:v>0.36544902340777063</c:v>
                </c:pt>
                <c:pt idx="3">
                  <c:v>0.31432564084979731</c:v>
                </c:pt>
                <c:pt idx="5">
                  <c:v>0.30874560497809989</c:v>
                </c:pt>
                <c:pt idx="6">
                  <c:v>0.28988754508773978</c:v>
                </c:pt>
                <c:pt idx="7">
                  <c:v>0.31458791466548919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logements'!$BV$48:$BV$61</c15:f>
                <c15:dlblRangeCache>
                  <c:ptCount val="8"/>
                  <c:pt idx="0">
                    <c:v>28%</c:v>
                  </c:pt>
                  <c:pt idx="1">
                    <c:v>31%</c:v>
                  </c:pt>
                  <c:pt idx="2">
                    <c:v>37%</c:v>
                  </c:pt>
                  <c:pt idx="3">
                    <c:v>31%</c:v>
                  </c:pt>
                  <c:pt idx="5">
                    <c:v>31%</c:v>
                  </c:pt>
                  <c:pt idx="6">
                    <c:v>29%</c:v>
                  </c:pt>
                  <c:pt idx="7">
                    <c:v>31%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B-3916-47B3-BF6F-B1F3D6EEF96D}"/>
            </c:ext>
          </c:extLst>
        </c:ser>
        <c:ser>
          <c:idx val="4"/>
          <c:order val="4"/>
          <c:tx>
            <c:strRef>
              <c:f>'Parc de logements'!$BQ$47</c:f>
              <c:strCache>
                <c:ptCount val="1"/>
                <c:pt idx="0">
                  <c:v>Gaz - bouteille citerne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459C5D2-210F-4038-8C4F-C761B1EB7A7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3916-47B3-BF6F-B1F3D6EEF96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E85AC57-28BC-42F2-A3CA-9C41D3447EF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3916-47B3-BF6F-B1F3D6EEF96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55943E-91B2-4A9B-AEC3-2DB684ED1D5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3916-47B3-BF6F-B1F3D6EEF96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A731BB0-F1F9-442A-B884-8A60A3AFF54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3916-47B3-BF6F-B1F3D6EEF96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3916-47B3-BF6F-B1F3D6EEF96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242D69F-DF25-4F5E-8280-056397166D2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1-3916-47B3-BF6F-B1F3D6EEF96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6A28BEA-84A8-4499-812D-C0BE3457C1B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3916-47B3-BF6F-B1F3D6EEF96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D4ECEDC-62B0-4B8D-B213-ACC1738EBC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151A-4895-90FE-D00182418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logements'!$BQ$48:$BQ$61</c:f>
              <c:numCache>
                <c:formatCode>0%</c:formatCode>
                <c:ptCount val="8"/>
                <c:pt idx="0">
                  <c:v>5.1361264560074301E-3</c:v>
                </c:pt>
                <c:pt idx="1">
                  <c:v>7.9954471670001994E-3</c:v>
                </c:pt>
                <c:pt idx="2">
                  <c:v>9.8444034230375163E-3</c:v>
                </c:pt>
                <c:pt idx="3">
                  <c:v>2.252224514789649E-2</c:v>
                </c:pt>
                <c:pt idx="5">
                  <c:v>1.0177313331845914E-2</c:v>
                </c:pt>
                <c:pt idx="6">
                  <c:v>1.3418663807570196E-2</c:v>
                </c:pt>
                <c:pt idx="7">
                  <c:v>1.6372927438521302E-2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logements'!$BW$48:$BW$61</c15:f>
                <c15:dlblRangeCache>
                  <c:ptCount val="8"/>
                </c15:dlblRangeCache>
              </c15:datalabelsRange>
            </c:ext>
            <c:ext xmlns:c16="http://schemas.microsoft.com/office/drawing/2014/chart" uri="{C3380CC4-5D6E-409C-BE32-E72D297353CC}">
              <c16:uniqueId val="{0000004A-3916-47B3-BF6F-B1F3D6EEF96D}"/>
            </c:ext>
          </c:extLst>
        </c:ser>
        <c:ser>
          <c:idx val="5"/>
          <c:order val="5"/>
          <c:tx>
            <c:strRef>
              <c:f>'Parc de logements'!$BR$47</c:f>
              <c:strCache>
                <c:ptCount val="1"/>
                <c:pt idx="0">
                  <c:v>Autre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312462F-A65D-4098-BB73-EFBB0E69C6C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C-3916-47B3-BF6F-B1F3D6EEF96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C2F0FDC-218E-4EB6-B4F9-999255F07C7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3916-47B3-BF6F-B1F3D6EEF96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8D28486-63CF-45B8-B672-DD21F7DB165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3916-47B3-BF6F-B1F3D6EEF96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1DB9771-BC9F-456A-B9C9-94570AB6697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3916-47B3-BF6F-B1F3D6EEF96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3916-47B3-BF6F-B1F3D6EEF96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B53C0A9-675C-466E-BC0E-1933C009B5C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3916-47B3-BF6F-B1F3D6EEF96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D67649A-77F6-4E51-B065-6FA542A0CF6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3916-47B3-BF6F-B1F3D6EEF96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4354A5A-8B32-4A36-BD0F-DEAB4ABF75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51A-4895-90FE-D00182418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'Parc de logements'!$B$48:$B$61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'Parc de logements'!$BR$48:$BR$61</c:f>
              <c:numCache>
                <c:formatCode>0%</c:formatCode>
                <c:ptCount val="8"/>
                <c:pt idx="0">
                  <c:v>9.1663637040748092E-2</c:v>
                </c:pt>
                <c:pt idx="1">
                  <c:v>0.12139285493483898</c:v>
                </c:pt>
                <c:pt idx="2">
                  <c:v>0.16568967456492253</c:v>
                </c:pt>
                <c:pt idx="3">
                  <c:v>0.25831994307302147</c:v>
                </c:pt>
                <c:pt idx="5">
                  <c:v>0.14480216502357618</c:v>
                </c:pt>
                <c:pt idx="6">
                  <c:v>0.16585118038365779</c:v>
                </c:pt>
                <c:pt idx="7">
                  <c:v>0.15417845175554004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'Parc de logements'!$BX$48:$BX$61</c15:f>
                <c15:dlblRangeCache>
                  <c:ptCount val="8"/>
                  <c:pt idx="0">
                    <c:v>9%</c:v>
                  </c:pt>
                  <c:pt idx="1">
                    <c:v>12%</c:v>
                  </c:pt>
                  <c:pt idx="2">
                    <c:v>17%</c:v>
                  </c:pt>
                  <c:pt idx="3">
                    <c:v>26%</c:v>
                  </c:pt>
                  <c:pt idx="5">
                    <c:v>14%</c:v>
                  </c:pt>
                  <c:pt idx="6">
                    <c:v>17%</c:v>
                  </c:pt>
                  <c:pt idx="7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B-3916-47B3-BF6F-B1F3D6EEF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841827431840002E-2"/>
          <c:y val="0.9208013691056629"/>
          <c:w val="0.9"/>
          <c:h val="3.8526569384772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'Performance énergétique'!$C$46</c:f>
          <c:strCache>
            <c:ptCount val="1"/>
            <c:pt idx="0">
              <c:v>Répartition des DPE réalisés depuis Juillet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7481570790595244"/>
          <c:y val="0.26398746491544584"/>
          <c:w val="0.67516065019678195"/>
          <c:h val="0.5415689599939699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'Performance énergétique'!$C$47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11CC784-3DB5-4743-8267-5307194AA52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35A5-4C40-911C-523137777C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FB606F9-876D-4E6A-B88A-14C751E9769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5A5-4C40-911C-523137777C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7E06D73-111F-4537-81C6-CBCDA5056F9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5A5-4C40-911C-523137777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'Performance énergétique'!$C$59:$C$61</c:f>
              <c:numCache>
                <c:formatCode>0%</c:formatCode>
                <c:ptCount val="3"/>
                <c:pt idx="0">
                  <c:v>5.4838437526364636E-2</c:v>
                </c:pt>
                <c:pt idx="1">
                  <c:v>2.9052134652595756E-2</c:v>
                </c:pt>
                <c:pt idx="2">
                  <c:v>3.3351474310160979E-2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'Performance énergétique'!$C$62:$C$64</c15:f>
                <c15:dlblRangeCache>
                  <c:ptCount val="3"/>
                  <c:pt idx="0">
                    <c:v>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5A5-4C40-911C-523137777CC0}"/>
            </c:ext>
          </c:extLst>
        </c:ser>
        <c:ser>
          <c:idx val="1"/>
          <c:order val="1"/>
          <c:tx>
            <c:strRef>
              <c:f>'Performance énergétique'!$D$47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9F22A42-532E-4AF7-AD5F-81FEB98A912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EB4-4D66-B605-76F4C76612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098655-8434-46FB-BF86-6BE5F476BEB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EB4-4D66-B605-76F4C76612E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0CE498E-3638-460F-A94B-76B689A14AD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EB4-4D66-B605-76F4C7661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'Performance énergétique'!$D$59:$D$61</c:f>
              <c:numCache>
                <c:formatCode>0%</c:formatCode>
                <c:ptCount val="3"/>
                <c:pt idx="0">
                  <c:v>2.5731882223909559E-2</c:v>
                </c:pt>
                <c:pt idx="1">
                  <c:v>3.2441779083011983E-2</c:v>
                </c:pt>
                <c:pt idx="2">
                  <c:v>5.1714754667158115E-2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'Performance énergétique'!$D$62:$D$64</c15:f>
                <c15:dlblRangeCache>
                  <c:ptCount val="3"/>
                  <c:pt idx="2">
                    <c:v>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35A5-4C40-911C-523137777CC0}"/>
            </c:ext>
          </c:extLst>
        </c:ser>
        <c:ser>
          <c:idx val="2"/>
          <c:order val="2"/>
          <c:tx>
            <c:strRef>
              <c:f>'Performance énergétique'!$E$47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673BEDF-2C0B-4B6A-81AF-E7E6BD9E691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35A5-4C40-911C-523137777C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B0264E5-FEC0-4EFE-9E4E-AE97EC79BE2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5A5-4C40-911C-523137777C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647A3DB-DA05-4248-A918-4648D837502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5A5-4C40-911C-523137777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'Performance énergétique'!$E$59:$E$61</c:f>
              <c:numCache>
                <c:formatCode>0%</c:formatCode>
                <c:ptCount val="3"/>
                <c:pt idx="0">
                  <c:v>0.32666835400320593</c:v>
                </c:pt>
                <c:pt idx="1">
                  <c:v>0.32151532201622091</c:v>
                </c:pt>
                <c:pt idx="2">
                  <c:v>0.36479847032112772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'Performance énergétique'!$E$62:$E$64</c15:f>
                <c15:dlblRangeCache>
                  <c:ptCount val="3"/>
                  <c:pt idx="0">
                    <c:v>33%</c:v>
                  </c:pt>
                  <c:pt idx="1">
                    <c:v>32%</c:v>
                  </c:pt>
                  <c:pt idx="2">
                    <c:v>36%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35A5-4C40-911C-523137777CC0}"/>
            </c:ext>
          </c:extLst>
        </c:ser>
        <c:ser>
          <c:idx val="3"/>
          <c:order val="3"/>
          <c:tx>
            <c:strRef>
              <c:f>'Performance énergétique'!$F$47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E9952DF-A450-4FE3-9F1F-618C48AB124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35A5-4C40-911C-523137777C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D879CF3-3F7D-4213-ACA8-A03F6A33257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5A5-4C40-911C-523137777C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C6F3C29-E3B5-4ACA-B41C-04AFDFBDDEC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5A5-4C40-911C-523137777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'Performance énergétique'!$F$59:$F$61</c:f>
              <c:numCache>
                <c:formatCode>0%</c:formatCode>
                <c:ptCount val="3"/>
                <c:pt idx="0">
                  <c:v>0.30726398380156922</c:v>
                </c:pt>
                <c:pt idx="1">
                  <c:v>0.2945491223977274</c:v>
                </c:pt>
                <c:pt idx="2">
                  <c:v>0.28668940503901214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'Performance énergétique'!$F$62:$F$64</c15:f>
                <c15:dlblRangeCache>
                  <c:ptCount val="3"/>
                  <c:pt idx="0">
                    <c:v>31%</c:v>
                  </c:pt>
                  <c:pt idx="1">
                    <c:v>29%</c:v>
                  </c:pt>
                  <c:pt idx="2">
                    <c:v>29%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35A5-4C40-911C-523137777CC0}"/>
            </c:ext>
          </c:extLst>
        </c:ser>
        <c:ser>
          <c:idx val="4"/>
          <c:order val="4"/>
          <c:tx>
            <c:strRef>
              <c:f>'Performance énergétique'!$G$47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B7770A0-63BF-4885-9FF8-2ED7D47E576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35A5-4C40-911C-523137777C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60390AC-282A-4275-B523-A7706F79C87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5A5-4C40-911C-523137777C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9F97E1-8F06-4A67-A45E-59628418269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5A5-4C40-911C-523137777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'Performance énergétique'!$G$59:$G$61</c:f>
              <c:numCache>
                <c:formatCode>0%</c:formatCode>
                <c:ptCount val="3"/>
                <c:pt idx="0">
                  <c:v>0.15371635872774825</c:v>
                </c:pt>
                <c:pt idx="1">
                  <c:v>0.17658400691652143</c:v>
                </c:pt>
                <c:pt idx="2">
                  <c:v>0.16024229283211633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'Performance énergétique'!$G$62:$G$64</c15:f>
                <c15:dlblRangeCache>
                  <c:ptCount val="3"/>
                  <c:pt idx="0">
                    <c:v>15%</c:v>
                  </c:pt>
                  <c:pt idx="1">
                    <c:v>18%</c:v>
                  </c:pt>
                  <c:pt idx="2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35A5-4C40-911C-523137777CC0}"/>
            </c:ext>
          </c:extLst>
        </c:ser>
        <c:ser>
          <c:idx val="5"/>
          <c:order val="5"/>
          <c:tx>
            <c:strRef>
              <c:f>'Performance énergétique'!$H$47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95CE3B7-653A-4131-9589-4FAB45E62A5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35A5-4C40-911C-523137777C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4C80B34-D707-4164-958E-56AC937D4DC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5A5-4C40-911C-523137777C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F98E53D-A060-461B-A2D2-B098026F0B5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5A5-4C40-911C-523137777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'Performance énergétique'!$H$59:$H$61</c:f>
              <c:numCache>
                <c:formatCode>0%</c:formatCode>
                <c:ptCount val="3"/>
                <c:pt idx="0">
                  <c:v>7.289293849658314E-2</c:v>
                </c:pt>
                <c:pt idx="1">
                  <c:v>7.9361594093510276E-2</c:v>
                </c:pt>
                <c:pt idx="2">
                  <c:v>6.1052043345945543E-2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'Performance énergétique'!$H$62:$H$64</c15:f>
                <c15:dlblRangeCache>
                  <c:ptCount val="3"/>
                  <c:pt idx="0">
                    <c:v>7%</c:v>
                  </c:pt>
                  <c:pt idx="1">
                    <c:v>8%</c:v>
                  </c:pt>
                  <c:pt idx="2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35A5-4C40-911C-523137777CC0}"/>
            </c:ext>
          </c:extLst>
        </c:ser>
        <c:ser>
          <c:idx val="6"/>
          <c:order val="6"/>
          <c:tx>
            <c:strRef>
              <c:f>'Performance énergétique'!$I$47</c:f>
              <c:strCache>
                <c:ptCount val="1"/>
                <c:pt idx="0">
                  <c:v>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35163B0-3192-41BF-87E6-F103170629E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35A5-4C40-911C-523137777C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0B97021-4F45-410F-AAC2-51326AB138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5A5-4C40-911C-523137777C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981ED74-6480-4086-92BD-E9780C5B8F1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5A5-4C40-911C-523137777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énergétique'!$B$59:$B$61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'Performance énergétique'!$I$59:$I$61</c:f>
              <c:numCache>
                <c:formatCode>0%</c:formatCode>
                <c:ptCount val="3"/>
                <c:pt idx="0">
                  <c:v>5.8888045220619252E-2</c:v>
                </c:pt>
                <c:pt idx="1">
                  <c:v>6.6496040840412246E-2</c:v>
                </c:pt>
                <c:pt idx="2">
                  <c:v>4.2151559484479198E-2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'Performance énergétique'!$I$62:$I$64</c15:f>
                <c15:dlblRangeCache>
                  <c:ptCount val="3"/>
                  <c:pt idx="0">
                    <c:v>6%</c:v>
                  </c:pt>
                  <c:pt idx="1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2-35A5-4C40-911C-523137777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66337506882275E-2"/>
          <c:y val="0.83419276073509441"/>
          <c:w val="0.88044228054925211"/>
          <c:h val="8.89083414204562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'Performance énergétique'!$J$46</c:f>
          <c:strCache>
            <c:ptCount val="1"/>
            <c:pt idx="0">
              <c:v>Estimation de la répartition des résidences principales selon l'étiquette du DPE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9777545578258997"/>
          <c:y val="0.13122767980720518"/>
          <c:w val="0.46588796296296298"/>
          <c:h val="0.78229554300612325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'Performance énergétique'!$J$47</c:f>
              <c:strCache>
                <c:ptCount val="1"/>
                <c:pt idx="0">
                  <c:v>A,B ou 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'Performance énergétique'!$J$48:$J$61</c:f>
              <c:numCache>
                <c:formatCode>0%</c:formatCode>
                <c:ptCount val="8"/>
                <c:pt idx="0">
                  <c:v>0.295004500450045</c:v>
                </c:pt>
                <c:pt idx="1">
                  <c:v>0.25417661097852029</c:v>
                </c:pt>
                <c:pt idx="2">
                  <c:v>0.34352292658481581</c:v>
                </c:pt>
                <c:pt idx="3">
                  <c:v>0.33195020746887965</c:v>
                </c:pt>
                <c:pt idx="5">
                  <c:v>0.29342338654659572</c:v>
                </c:pt>
                <c:pt idx="6">
                  <c:v>0.24288478191586965</c:v>
                </c:pt>
                <c:pt idx="7">
                  <c:v>0.29165127629659693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4-45AB-B431-8987D564A20D}"/>
            </c:ext>
          </c:extLst>
        </c:ser>
        <c:ser>
          <c:idx val="2"/>
          <c:order val="1"/>
          <c:tx>
            <c:strRef>
              <c:f>'Performance énergétique'!$K$47</c:f>
              <c:strCache>
                <c:ptCount val="1"/>
                <c:pt idx="0">
                  <c:v>D ou 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'Performance énergétique'!$K$48:$K$61</c:f>
              <c:numCache>
                <c:formatCode>0%</c:formatCode>
                <c:ptCount val="8"/>
                <c:pt idx="0">
                  <c:v>0.56773177317731771</c:v>
                </c:pt>
                <c:pt idx="1">
                  <c:v>0.58454194969708095</c:v>
                </c:pt>
                <c:pt idx="2">
                  <c:v>0.52392883988975192</c:v>
                </c:pt>
                <c:pt idx="3">
                  <c:v>0.49449756449576043</c:v>
                </c:pt>
                <c:pt idx="5">
                  <c:v>0.55416837221994819</c:v>
                </c:pt>
                <c:pt idx="6">
                  <c:v>0.55029825809546196</c:v>
                </c:pt>
                <c:pt idx="7">
                  <c:v>0.53969758408824653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64-45AB-B431-8987D564A20D}"/>
            </c:ext>
          </c:extLst>
        </c:ser>
        <c:ser>
          <c:idx val="0"/>
          <c:order val="2"/>
          <c:tx>
            <c:strRef>
              <c:f>'Performance énergétique'!$L$47</c:f>
              <c:strCache>
                <c:ptCount val="1"/>
                <c:pt idx="0">
                  <c:v>F ou 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'Performance énergétique'!$B$48:$B$61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'Performance énergétique'!$L$48:$L$61</c:f>
              <c:numCache>
                <c:formatCode>0%</c:formatCode>
                <c:ptCount val="8"/>
                <c:pt idx="0">
                  <c:v>0.13726372637263726</c:v>
                </c:pt>
                <c:pt idx="1">
                  <c:v>0.16128143932439876</c:v>
                </c:pt>
                <c:pt idx="2">
                  <c:v>0.13254823352543221</c:v>
                </c:pt>
                <c:pt idx="3">
                  <c:v>0.17355222803535991</c:v>
                </c:pt>
                <c:pt idx="5">
                  <c:v>0.15240824123345614</c:v>
                </c:pt>
                <c:pt idx="6">
                  <c:v>0.20681695998866845</c:v>
                </c:pt>
                <c:pt idx="7">
                  <c:v>0.16865113961515651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64-45AB-B431-8987D564A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100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4470610021155"/>
          <c:y val="0.91591561122616216"/>
          <c:w val="0.34046424136249076"/>
          <c:h val="3.7121081952149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Mobilité_Résidentielle!$E$46</c:f>
          <c:strCache>
            <c:ptCount val="1"/>
            <c:pt idx="0">
              <c:v>Mouvements résidentiels 2019 - 2021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29358887675"/>
          <c:y val="0.12300985744547648"/>
          <c:w val="0.45878607751122874"/>
          <c:h val="0.775157265138734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Mobilité_Résidentielle!$E$47</c:f>
              <c:strCache>
                <c:ptCount val="1"/>
                <c:pt idx="0">
                  <c:v>Ménages entrants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Mobilité_Résidentielle!$E$48:$E$59</c:f>
              <c:numCache>
                <c:formatCode>0</c:formatCode>
                <c:ptCount val="6"/>
                <c:pt idx="0">
                  <c:v>2320.4497526887817</c:v>
                </c:pt>
                <c:pt idx="1">
                  <c:v>2054.0958990703448</c:v>
                </c:pt>
                <c:pt idx="2">
                  <c:v>917.60088279801641</c:v>
                </c:pt>
                <c:pt idx="3">
                  <c:v>958.80438239175942</c:v>
                </c:pt>
                <c:pt idx="5">
                  <c:v>4843.8296189780322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E-4497-8465-3ECCD4B7929A}"/>
            </c:ext>
          </c:extLst>
        </c:ser>
        <c:ser>
          <c:idx val="0"/>
          <c:order val="1"/>
          <c:tx>
            <c:strRef>
              <c:f>Mobilité_Résidentielle!$F$47</c:f>
              <c:strCache>
                <c:ptCount val="1"/>
                <c:pt idx="0">
                  <c:v>Ménages sortants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Mobilité_Résidentielle!$F$48:$F$59</c:f>
              <c:numCache>
                <c:formatCode>0</c:formatCode>
                <c:ptCount val="6"/>
                <c:pt idx="0">
                  <c:v>2126.1672540504355</c:v>
                </c:pt>
                <c:pt idx="1">
                  <c:v>2111.8748058936903</c:v>
                </c:pt>
                <c:pt idx="2">
                  <c:v>563.53227907832661</c:v>
                </c:pt>
                <c:pt idx="3">
                  <c:v>1004.4852245874997</c:v>
                </c:pt>
                <c:pt idx="5">
                  <c:v>4398.9382656390835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5-4CA7-8320-D186735EA1B4}"/>
            </c:ext>
          </c:extLst>
        </c:ser>
        <c:ser>
          <c:idx val="2"/>
          <c:order val="2"/>
          <c:tx>
            <c:strRef>
              <c:f>Mobilité_Résidentielle!$G$47</c:f>
              <c:strCache>
                <c:ptCount val="1"/>
                <c:pt idx="0">
                  <c:v>Ménages en mouvement interne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Mobilité_Résidentielle!$G$48:$G$59</c:f>
              <c:numCache>
                <c:formatCode>0</c:formatCode>
                <c:ptCount val="6"/>
                <c:pt idx="0">
                  <c:v>1093.2680794764156</c:v>
                </c:pt>
                <c:pt idx="1">
                  <c:v>964.54068312830123</c:v>
                </c:pt>
                <c:pt idx="2">
                  <c:v>353.26503375733279</c:v>
                </c:pt>
                <c:pt idx="3">
                  <c:v>331.77396558183239</c:v>
                </c:pt>
                <c:pt idx="5">
                  <c:v>4149.9690599147525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5-4CA7-8320-D186735EA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4.9999962037647012E-2"/>
          <c:y val="0.87886127444592643"/>
          <c:w val="0.89999982284235269"/>
          <c:h val="0.10835928214411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Mobilité_Résidentielle!$H$46</c:f>
          <c:strCache>
            <c:ptCount val="1"/>
            <c:pt idx="0">
              <c:v>Part des nouveaux ménages habitant précédement hors EPCI 2019 - 2021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307482980698617"/>
          <c:y val="0.14643883703039945"/>
          <c:w val="0.57099877359978313"/>
          <c:h val="0.783526875021756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Mobilité_Résidentielle!$H$47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Mobilité_Résidentielle!$H$48:$H$61</c:f>
              <c:numCache>
                <c:formatCode>0%</c:formatCode>
                <c:ptCount val="8"/>
                <c:pt idx="0">
                  <c:v>0.51411041938822399</c:v>
                </c:pt>
                <c:pt idx="1">
                  <c:v>0.50892685511213531</c:v>
                </c:pt>
                <c:pt idx="2">
                  <c:v>0.6099060683905726</c:v>
                </c:pt>
                <c:pt idx="3">
                  <c:v>0.60238702803945021</c:v>
                </c:pt>
                <c:pt idx="5">
                  <c:v>0.53857438796643797</c:v>
                </c:pt>
                <c:pt idx="6">
                  <c:v>0.47089064667822367</c:v>
                </c:pt>
                <c:pt idx="7">
                  <c:v>0.45110987861318741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1A-4FDD-852C-600CC49C9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Mobilité_Résidentielle!$C$46</c:f>
          <c:strCache>
            <c:ptCount val="1"/>
            <c:pt idx="0">
              <c:v>Taux de mobilité 2019 - 2021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29358887675"/>
          <c:y val="0.12087986640051039"/>
          <c:w val="0.5578227064111233"/>
          <c:h val="0.7985862447236579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Mobilité_Résidentielle!$C$47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1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Mobilité_Résidentielle!$C$48:$C$61</c:f>
              <c:numCache>
                <c:formatCode>0.0%</c:formatCode>
                <c:ptCount val="8"/>
                <c:pt idx="0">
                  <c:v>0.12797268833172323</c:v>
                </c:pt>
                <c:pt idx="1">
                  <c:v>9.1126313917130788E-2</c:v>
                </c:pt>
                <c:pt idx="2">
                  <c:v>0.10492876884889632</c:v>
                </c:pt>
                <c:pt idx="3">
                  <c:v>7.6135917117397062E-2</c:v>
                </c:pt>
                <c:pt idx="5">
                  <c:v>0.10120869574692601</c:v>
                </c:pt>
                <c:pt idx="6">
                  <c:v>0.11648789053521177</c:v>
                </c:pt>
                <c:pt idx="7">
                  <c:v>0.11417811137456668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1E-411C-A53D-50E86BFDE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Mobilité_Résidentielle!$I$46</c:f>
          <c:strCache>
            <c:ptCount val="1"/>
            <c:pt idx="0">
              <c:v>Emménagements
(en % des emménagements)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538412418181667"/>
          <c:y val="0.15884314902803279"/>
          <c:w val="0.51346834535184072"/>
          <c:h val="0.71344835205771528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Mobilité_Résidentielle!$I$47</c:f>
              <c:strCache>
                <c:ptCount val="1"/>
                <c:pt idx="0">
                  <c:v>En tant que propriétaire occupant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Mobilité_Résidentielle!$I$48:$I$61</c:f>
              <c:numCache>
                <c:formatCode>0.0%</c:formatCode>
                <c:ptCount val="8"/>
                <c:pt idx="0">
                  <c:v>0.22029501915310298</c:v>
                </c:pt>
                <c:pt idx="1">
                  <c:v>0.44213621571209338</c:v>
                </c:pt>
                <c:pt idx="2">
                  <c:v>0.52848107185751769</c:v>
                </c:pt>
                <c:pt idx="3">
                  <c:v>0.59992827531744075</c:v>
                </c:pt>
                <c:pt idx="5">
                  <c:v>0.39277692781851287</c:v>
                </c:pt>
                <c:pt idx="6">
                  <c:v>0.27299189226543519</c:v>
                </c:pt>
                <c:pt idx="7">
                  <c:v>0.28296207152743347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F-4ADB-97E3-6C3BADFB77AB}"/>
            </c:ext>
          </c:extLst>
        </c:ser>
        <c:ser>
          <c:idx val="0"/>
          <c:order val="1"/>
          <c:tx>
            <c:strRef>
              <c:f>Mobilité_Résidentielle!$J$47</c:f>
              <c:strCache>
                <c:ptCount val="1"/>
                <c:pt idx="0">
                  <c:v>En tant que locataire du privé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Mobilité_Résidentielle!$J$48:$J$61</c:f>
              <c:numCache>
                <c:formatCode>0.0%</c:formatCode>
                <c:ptCount val="8"/>
                <c:pt idx="0">
                  <c:v>0.57320257935915175</c:v>
                </c:pt>
                <c:pt idx="1">
                  <c:v>0.43776817496917364</c:v>
                </c:pt>
                <c:pt idx="2">
                  <c:v>0.31034505161275794</c:v>
                </c:pt>
                <c:pt idx="3">
                  <c:v>0.35609098883823909</c:v>
                </c:pt>
                <c:pt idx="5">
                  <c:v>0.45944826098373553</c:v>
                </c:pt>
                <c:pt idx="6">
                  <c:v>0.45753833148168888</c:v>
                </c:pt>
                <c:pt idx="7">
                  <c:v>0.44245809629114974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F-4ADB-97E3-6C3BADFB77AB}"/>
            </c:ext>
          </c:extLst>
        </c:ser>
        <c:ser>
          <c:idx val="2"/>
          <c:order val="2"/>
          <c:tx>
            <c:strRef>
              <c:f>Mobilité_Résidentielle!$K$47</c:f>
              <c:strCache>
                <c:ptCount val="1"/>
                <c:pt idx="0">
                  <c:v>En tant que locataire HLM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Mobilité_Résidentielle!$K$48:$K$61</c:f>
              <c:numCache>
                <c:formatCode>0.0%</c:formatCode>
                <c:ptCount val="8"/>
                <c:pt idx="0">
                  <c:v>0.16769850777264289</c:v>
                </c:pt>
                <c:pt idx="1">
                  <c:v>6.6540389396877384E-2</c:v>
                </c:pt>
                <c:pt idx="2">
                  <c:v>0.10022723336619541</c:v>
                </c:pt>
                <c:pt idx="3">
                  <c:v>3.2227649562141115E-2</c:v>
                </c:pt>
                <c:pt idx="5">
                  <c:v>0.10477267228321409</c:v>
                </c:pt>
                <c:pt idx="6">
                  <c:v>0.11763923238577034</c:v>
                </c:pt>
                <c:pt idx="7">
                  <c:v>0.12102899130698698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F-4ADB-97E3-6C3BADFB77AB}"/>
            </c:ext>
          </c:extLst>
        </c:ser>
        <c:ser>
          <c:idx val="3"/>
          <c:order val="3"/>
          <c:tx>
            <c:strRef>
              <c:f>Mobilité_Résidentielle!$L$47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Mobilité_Résidentielle!$L$48:$L$61</c:f>
              <c:numCache>
                <c:formatCode>0.0%</c:formatCode>
                <c:ptCount val="8"/>
                <c:pt idx="0">
                  <c:v>3.8803893715102289E-2</c:v>
                </c:pt>
                <c:pt idx="1">
                  <c:v>5.3555219921855635E-2</c:v>
                </c:pt>
                <c:pt idx="2">
                  <c:v>6.0946643163528935E-2</c:v>
                </c:pt>
                <c:pt idx="3">
                  <c:v>1.1753086282179082E-2</c:v>
                </c:pt>
                <c:pt idx="5">
                  <c:v>4.3002138914537524E-2</c:v>
                </c:pt>
                <c:pt idx="6">
                  <c:v>0.15183054386710559</c:v>
                </c:pt>
                <c:pt idx="7">
                  <c:v>0.15355084087442983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3-45E5-A2DF-8547B2B21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66130352239097E-2"/>
          <c:y val="0.88309113689449437"/>
          <c:w val="0.93308130707150794"/>
          <c:h val="8.0570951929762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Population!$F$66</c:f>
          <c:strCache>
            <c:ptCount val="1"/>
            <c:pt idx="0">
              <c:v>Comparaison de la structure par âge en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6179444444444442"/>
          <c:y val="0.16933444444444445"/>
          <c:w val="0.59210185185185193"/>
          <c:h val="0.56692393460664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Population!$B$68</c:f>
              <c:strCache>
                <c:ptCount val="1"/>
                <c:pt idx="0">
                  <c:v>Moins de 15 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Population!$F$67:$H$67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Population!$F$68:$H$68</c:f>
              <c:numCache>
                <c:formatCode>0%</c:formatCode>
                <c:ptCount val="3"/>
                <c:pt idx="0">
                  <c:v>0.17708703896186309</c:v>
                </c:pt>
                <c:pt idx="1">
                  <c:v>0.15887887745085674</c:v>
                </c:pt>
                <c:pt idx="2">
                  <c:v>0.17616041292264284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A-4173-BCB9-DB2F0E5E670C}"/>
            </c:ext>
          </c:extLst>
        </c:ser>
        <c:ser>
          <c:idx val="1"/>
          <c:order val="1"/>
          <c:tx>
            <c:strRef>
              <c:f>Population!$B$69</c:f>
              <c:strCache>
                <c:ptCount val="1"/>
                <c:pt idx="0">
                  <c:v>De 15 à 29 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Population!$F$67:$H$67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Population!$F$69:$H$69</c:f>
              <c:numCache>
                <c:formatCode>0%</c:formatCode>
                <c:ptCount val="3"/>
                <c:pt idx="0">
                  <c:v>0.14292107591872477</c:v>
                </c:pt>
                <c:pt idx="1">
                  <c:v>0.17899519037124531</c:v>
                </c:pt>
                <c:pt idx="2">
                  <c:v>0.17520245445799226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A-4173-BCB9-DB2F0E5E670C}"/>
            </c:ext>
          </c:extLst>
        </c:ser>
        <c:ser>
          <c:idx val="2"/>
          <c:order val="2"/>
          <c:tx>
            <c:strRef>
              <c:f>Population!$B$70</c:f>
              <c:strCache>
                <c:ptCount val="1"/>
                <c:pt idx="0">
                  <c:v>De 30 à 44ans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Population!$F$67:$H$67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Population!$F$70:$H$70</c:f>
              <c:numCache>
                <c:formatCode>0%</c:formatCode>
                <c:ptCount val="3"/>
                <c:pt idx="0">
                  <c:v>0.19368374909133168</c:v>
                </c:pt>
                <c:pt idx="1">
                  <c:v>0.17851088676193716</c:v>
                </c:pt>
                <c:pt idx="2">
                  <c:v>0.1883439028845228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FA-4173-BCB9-DB2F0E5E670C}"/>
            </c:ext>
          </c:extLst>
        </c:ser>
        <c:ser>
          <c:idx val="3"/>
          <c:order val="3"/>
          <c:tx>
            <c:strRef>
              <c:f>Population!$B$71</c:f>
              <c:strCache>
                <c:ptCount val="1"/>
                <c:pt idx="0">
                  <c:v>De 45 à 59 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Population!$F$67:$H$67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Population!$F$71:$H$71</c:f>
              <c:numCache>
                <c:formatCode>0%</c:formatCode>
                <c:ptCount val="3"/>
                <c:pt idx="0">
                  <c:v>0.21095776503598401</c:v>
                </c:pt>
                <c:pt idx="1">
                  <c:v>0.19590376018198091</c:v>
                </c:pt>
                <c:pt idx="2">
                  <c:v>0.1950909536458853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FA-4173-BCB9-DB2F0E5E670C}"/>
            </c:ext>
          </c:extLst>
        </c:ser>
        <c:ser>
          <c:idx val="4"/>
          <c:order val="4"/>
          <c:tx>
            <c:strRef>
              <c:f>Population!$B$72</c:f>
              <c:strCache>
                <c:ptCount val="1"/>
                <c:pt idx="0">
                  <c:v>De 60 à 74 ans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Population!$F$67:$H$67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Population!$F$72:$H$72</c:f>
              <c:numCache>
                <c:formatCode>0%</c:formatCode>
                <c:ptCount val="3"/>
                <c:pt idx="0">
                  <c:v>0.18171184989270467</c:v>
                </c:pt>
                <c:pt idx="1">
                  <c:v>0.18165675981830662</c:v>
                </c:pt>
                <c:pt idx="2">
                  <c:v>0.16634055708938991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FA-4173-BCB9-DB2F0E5E670C}"/>
            </c:ext>
          </c:extLst>
        </c:ser>
        <c:ser>
          <c:idx val="5"/>
          <c:order val="5"/>
          <c:tx>
            <c:strRef>
              <c:f>Population!$B$73</c:f>
              <c:strCache>
                <c:ptCount val="1"/>
                <c:pt idx="0">
                  <c:v>75 ans ou plus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Population!$F$67:$H$67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Population!$F$73:$H$73</c:f>
              <c:numCache>
                <c:formatCode>0%</c:formatCode>
                <c:ptCount val="3"/>
                <c:pt idx="0">
                  <c:v>9.3638521099392386E-2</c:v>
                </c:pt>
                <c:pt idx="1">
                  <c:v>0.10605452541567309</c:v>
                </c:pt>
                <c:pt idx="2">
                  <c:v>9.8861718999567375E-2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FA-4173-BCB9-DB2F0E5E6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12993827160494"/>
          <c:y val="0.77475499999999997"/>
          <c:w val="0.59315932753482514"/>
          <c:h val="0.148271043600399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Mobilité_Résidentielle!$M$46</c:f>
          <c:strCache>
            <c:ptCount val="1"/>
            <c:pt idx="0">
              <c:v>Mobilité 2019 - 2021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41868287225"/>
          <c:y val="0.12909408876123413"/>
          <c:w val="0.45878607751122874"/>
          <c:h val="0.7839824423237283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Mobilité_Résidentielle!$M$47</c:f>
              <c:strCache>
                <c:ptCount val="1"/>
                <c:pt idx="0">
                  <c:v>Propriétaires occupants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Mobilité_Résidentielle!$M$48:$M$61</c:f>
              <c:numCache>
                <c:formatCode>0%</c:formatCode>
                <c:ptCount val="8"/>
                <c:pt idx="0">
                  <c:v>5.5125649466686411E-2</c:v>
                </c:pt>
                <c:pt idx="1">
                  <c:v>5.155424085119531E-2</c:v>
                </c:pt>
                <c:pt idx="2">
                  <c:v>6.8264820315528482E-2</c:v>
                </c:pt>
                <c:pt idx="3">
                  <c:v>5.3344734892193053E-2</c:v>
                </c:pt>
                <c:pt idx="5">
                  <c:v>5.5297287410632598E-2</c:v>
                </c:pt>
                <c:pt idx="6">
                  <c:v>5.1580435302162893E-2</c:v>
                </c:pt>
                <c:pt idx="7">
                  <c:v>5.4871740159715125E-2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1-4633-8111-0D4519E019E1}"/>
            </c:ext>
          </c:extLst>
        </c:ser>
        <c:ser>
          <c:idx val="0"/>
          <c:order val="1"/>
          <c:tx>
            <c:strRef>
              <c:f>Mobilité_Résidentielle!$N$47</c:f>
              <c:strCache>
                <c:ptCount val="1"/>
                <c:pt idx="0">
                  <c:v>Locataires du privé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Mobilité_Résidentielle!$N$48:$N$61</c:f>
              <c:numCache>
                <c:formatCode>0%</c:formatCode>
                <c:ptCount val="8"/>
                <c:pt idx="0">
                  <c:v>0.27710546050071871</c:v>
                </c:pt>
                <c:pt idx="1">
                  <c:v>0.24029669115915031</c:v>
                </c:pt>
                <c:pt idx="2">
                  <c:v>0.28898700594966653</c:v>
                </c:pt>
                <c:pt idx="3">
                  <c:v>0.25219411641558803</c:v>
                </c:pt>
                <c:pt idx="5">
                  <c:v>0.26239849939812382</c:v>
                </c:pt>
                <c:pt idx="6">
                  <c:v>0.26586848354766995</c:v>
                </c:pt>
                <c:pt idx="7">
                  <c:v>0.23572336708305572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11-4633-8111-0D4519E019E1}"/>
            </c:ext>
          </c:extLst>
        </c:ser>
        <c:ser>
          <c:idx val="2"/>
          <c:order val="2"/>
          <c:tx>
            <c:strRef>
              <c:f>Mobilité_Résidentielle!$O$47</c:f>
              <c:strCache>
                <c:ptCount val="1"/>
                <c:pt idx="0">
                  <c:v>Locataires HLM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Mobilité_Résidentielle!$O$48:$O$61</c:f>
              <c:numCache>
                <c:formatCode>0%</c:formatCode>
                <c:ptCount val="8"/>
                <c:pt idx="0">
                  <c:v>0.10857490047554186</c:v>
                </c:pt>
                <c:pt idx="1">
                  <c:v>0.21605814919705946</c:v>
                </c:pt>
                <c:pt idx="2">
                  <c:v>0.1979750112583798</c:v>
                </c:pt>
                <c:pt idx="3">
                  <c:v>0.17704417743007714</c:v>
                </c:pt>
                <c:pt idx="5">
                  <c:v>0.13308234086464313</c:v>
                </c:pt>
                <c:pt idx="6">
                  <c:v>0.11309497233843192</c:v>
                </c:pt>
                <c:pt idx="7">
                  <c:v>0.10255455978492316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11-4633-8111-0D4519E01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346217135371703E-2"/>
          <c:y val="0.89164071785588439"/>
          <c:w val="0.89999982284235269"/>
          <c:h val="0.10835928214411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Mobilité_Résidentielle!$P$46</c:f>
          <c:strCache>
            <c:ptCount val="1"/>
            <c:pt idx="0">
              <c:v>EPCI de résidence antérieure des nouveaux ménages 2019 - 2021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7745117917126112"/>
          <c:y val="0.13791920809042749"/>
          <c:w val="0.45878607751122874"/>
          <c:h val="0.7006105119139799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Mobilité_Résidentielle!$P$47</c:f>
              <c:strCache>
                <c:ptCount val="1"/>
                <c:pt idx="0">
                  <c:v>Autre EPCI 1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Mobilité_Résidentielle!$P$48:$P$59</c:f>
              <c:numCache>
                <c:formatCode>0%</c:formatCode>
                <c:ptCount val="6"/>
                <c:pt idx="0">
                  <c:v>0.27685190261825182</c:v>
                </c:pt>
                <c:pt idx="1">
                  <c:v>0.38693568153319485</c:v>
                </c:pt>
                <c:pt idx="2">
                  <c:v>0.42880976467017201</c:v>
                </c:pt>
                <c:pt idx="3">
                  <c:v>0.43988849122270612</c:v>
                </c:pt>
                <c:pt idx="5" formatCode="0.0%">
                  <c:v>0.46501783393452401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02-49C5-9348-30EEF8AA99B4}"/>
            </c:ext>
          </c:extLst>
        </c:ser>
        <c:ser>
          <c:idx val="0"/>
          <c:order val="1"/>
          <c:tx>
            <c:strRef>
              <c:f>Mobilité_Résidentielle!$Q$47</c:f>
              <c:strCache>
                <c:ptCount val="1"/>
                <c:pt idx="0">
                  <c:v>Autre EPCI 2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Mobilité_Résidentielle!$Q$48:$Q$59</c:f>
              <c:numCache>
                <c:formatCode>0%</c:formatCode>
                <c:ptCount val="6"/>
                <c:pt idx="0">
                  <c:v>5.1057223979363665E-2</c:v>
                </c:pt>
                <c:pt idx="1">
                  <c:v>2.1882243253228482E-2</c:v>
                </c:pt>
                <c:pt idx="2">
                  <c:v>6.6986812668564918E-2</c:v>
                </c:pt>
                <c:pt idx="3">
                  <c:v>5.4015033263576123E-2</c:v>
                </c:pt>
                <c:pt idx="5" formatCode="0.0%">
                  <c:v>5.7120291112104732E-2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02-49C5-9348-30EEF8AA99B4}"/>
            </c:ext>
          </c:extLst>
        </c:ser>
        <c:ser>
          <c:idx val="2"/>
          <c:order val="2"/>
          <c:tx>
            <c:strRef>
              <c:f>Mobilité_Résidentielle!$R$47</c:f>
              <c:strCache>
                <c:ptCount val="1"/>
                <c:pt idx="0">
                  <c:v>Aure EPCI 3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Mobilité_Résidentielle!$R$48:$R$59</c:f>
              <c:numCache>
                <c:formatCode>0%</c:formatCode>
                <c:ptCount val="6"/>
                <c:pt idx="0">
                  <c:v>4.9562574719420133E-2</c:v>
                </c:pt>
                <c:pt idx="1">
                  <c:v>5.8915067987295705E-2</c:v>
                </c:pt>
                <c:pt idx="2">
                  <c:v>0</c:v>
                </c:pt>
                <c:pt idx="3">
                  <c:v>2.5148628062405056E-2</c:v>
                </c:pt>
                <c:pt idx="5" formatCode="0.0%">
                  <c:v>5.3704877969822463E-2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02-49C5-9348-30EEF8AA9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480465987333262E-2"/>
          <c:y val="0.85543229486100325"/>
          <c:w val="0.89999982284235269"/>
          <c:h val="0.10835928214411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Mobilité_Résidentielle!$S$46</c:f>
          <c:strCache>
            <c:ptCount val="1"/>
            <c:pt idx="0">
              <c:v>EPCI d'installation des ménages sortants 2019 - 2021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7745117917126112"/>
          <c:y val="0.13791920809042749"/>
          <c:w val="0.45878607751122874"/>
          <c:h val="0.7006105119139799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Mobilité_Résidentielle!$S$47</c:f>
              <c:strCache>
                <c:ptCount val="1"/>
                <c:pt idx="0">
                  <c:v>Autre EPCI 1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Mobilité_Résidentielle!$S$48:$S$59</c:f>
              <c:numCache>
                <c:formatCode>0%</c:formatCode>
                <c:ptCount val="6"/>
                <c:pt idx="0">
                  <c:v>0.26631960682297245</c:v>
                </c:pt>
                <c:pt idx="1">
                  <c:v>0.27008456046384965</c:v>
                </c:pt>
                <c:pt idx="2">
                  <c:v>0.2951812739603748</c:v>
                </c:pt>
                <c:pt idx="3">
                  <c:v>0.26052471280053602</c:v>
                </c:pt>
                <c:pt idx="5" formatCode="0.0%">
                  <c:v>0.35569087631192842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0-43A8-9978-E00CD61ECBB6}"/>
            </c:ext>
          </c:extLst>
        </c:ser>
        <c:ser>
          <c:idx val="0"/>
          <c:order val="1"/>
          <c:tx>
            <c:strRef>
              <c:f>Mobilité_Résidentielle!$T$47</c:f>
              <c:strCache>
                <c:ptCount val="1"/>
                <c:pt idx="0">
                  <c:v>Autre EPCI 2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Mobilité_Résidentielle!$T$48:$T$59</c:f>
              <c:numCache>
                <c:formatCode>0%</c:formatCode>
                <c:ptCount val="6"/>
                <c:pt idx="0">
                  <c:v>6.4064411637495169E-2</c:v>
                </c:pt>
                <c:pt idx="1">
                  <c:v>8.8787813913601368E-2</c:v>
                </c:pt>
                <c:pt idx="2">
                  <c:v>3.5357159573299053E-2</c:v>
                </c:pt>
                <c:pt idx="3">
                  <c:v>0.12040816155480091</c:v>
                </c:pt>
                <c:pt idx="5" formatCode="0.0%">
                  <c:v>0.10561492189940619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60-43A8-9978-E00CD61ECBB6}"/>
            </c:ext>
          </c:extLst>
        </c:ser>
        <c:ser>
          <c:idx val="2"/>
          <c:order val="2"/>
          <c:tx>
            <c:strRef>
              <c:f>Mobilité_Résidentielle!$U$47</c:f>
              <c:strCache>
                <c:ptCount val="1"/>
                <c:pt idx="0">
                  <c:v>Aure EPCI 3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Mobilité_Résidentielle!$B$48:$B$59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Mobilité_Résidentielle!$U$48:$U$59</c:f>
              <c:numCache>
                <c:formatCode>0%</c:formatCode>
                <c:ptCount val="6"/>
                <c:pt idx="0">
                  <c:v>3.8400555646231842E-2</c:v>
                </c:pt>
                <c:pt idx="1">
                  <c:v>2.3305864206595469E-2</c:v>
                </c:pt>
                <c:pt idx="2">
                  <c:v>0.10797851923219344</c:v>
                </c:pt>
                <c:pt idx="3">
                  <c:v>8.0224925096123903E-2</c:v>
                </c:pt>
                <c:pt idx="5" formatCode="0.0%">
                  <c:v>6.1901119746085927E-2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60-43A8-9978-E00CD61EC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480465987333262E-2"/>
          <c:y val="0.85543229486100325"/>
          <c:w val="0.89999982284235269"/>
          <c:h val="0.10835928214411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Mobilité_Résidentielle!$M$45</c:f>
          <c:strCache>
            <c:ptCount val="1"/>
            <c:pt idx="0">
              <c:v>Mobilité 2019 - 2021 - Parc locatif privé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41868287225"/>
          <c:y val="0.12909408876123413"/>
          <c:w val="0.45878607751122874"/>
          <c:h val="0.78398244232372838"/>
        </c:manualLayout>
      </c:layout>
      <c:barChart>
        <c:barDir val="bar"/>
        <c:grouping val="clustered"/>
        <c:varyColors val="0"/>
        <c:ser>
          <c:idx val="0"/>
          <c:order val="1"/>
          <c:tx>
            <c:strRef>
              <c:f>Mobilité_Résidentielle!$N$47</c:f>
              <c:strCache>
                <c:ptCount val="1"/>
                <c:pt idx="0">
                  <c:v>Locataires du privé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Mobilité_Résidentielle!$N$48:$N$61</c:f>
              <c:numCache>
                <c:formatCode>0%</c:formatCode>
                <c:ptCount val="8"/>
                <c:pt idx="0">
                  <c:v>0.27710546050071871</c:v>
                </c:pt>
                <c:pt idx="1">
                  <c:v>0.24029669115915031</c:v>
                </c:pt>
                <c:pt idx="2">
                  <c:v>0.28898700594966653</c:v>
                </c:pt>
                <c:pt idx="3">
                  <c:v>0.25219411641558803</c:v>
                </c:pt>
                <c:pt idx="5">
                  <c:v>0.26239849939812382</c:v>
                </c:pt>
                <c:pt idx="6">
                  <c:v>0.26586848354766995</c:v>
                </c:pt>
                <c:pt idx="7">
                  <c:v>0.23572336708305572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E1-49D2-8B8C-CE364375A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Mobilité_Résidentielle!$M$47</c15:sqref>
                        </c15:formulaRef>
                      </c:ext>
                    </c:extLst>
                    <c:strCache>
                      <c:ptCount val="1"/>
                      <c:pt idx="0">
                        <c:v>Propriétaires occupants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Mobilité_Résidentielle!$B$48:$B$61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Mobilité_Résidentielle!$M$48:$M$61</c15:sqref>
                        </c15:formulaRef>
                      </c:ext>
                    </c:extLst>
                    <c:numCache>
                      <c:formatCode>0%</c:formatCode>
                      <c:ptCount val="8"/>
                      <c:pt idx="0">
                        <c:v>5.5125649466686411E-2</c:v>
                      </c:pt>
                      <c:pt idx="1">
                        <c:v>5.155424085119531E-2</c:v>
                      </c:pt>
                      <c:pt idx="2">
                        <c:v>6.8264820315528482E-2</c:v>
                      </c:pt>
                      <c:pt idx="3">
                        <c:v>5.3344734892193053E-2</c:v>
                      </c:pt>
                      <c:pt idx="5">
                        <c:v>5.5297287410632598E-2</c:v>
                      </c:pt>
                      <c:pt idx="6">
                        <c:v>5.1580435302162893E-2</c:v>
                      </c:pt>
                      <c:pt idx="7">
                        <c:v>5.4871740159715125E-2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CE1-49D2-8B8C-CE364375AF0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Mobilité_Résidentielle!$O$47</c15:sqref>
                        </c15:formulaRef>
                      </c:ext>
                    </c:extLst>
                    <c:strCache>
                      <c:ptCount val="1"/>
                      <c:pt idx="0">
                        <c:v>Locataires HLM</c:v>
                      </c:pt>
                    </c:strCache>
                  </c:strRef>
                </c:tx>
                <c:spPr>
                  <a:solidFill>
                    <a:schemeClr val="accent4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Mobilité_Résidentielle!$B$48:$B$61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Mobilité_Résidentielle!$O$48:$O$61</c15:sqref>
                        </c15:formulaRef>
                      </c:ext>
                    </c:extLst>
                    <c:numCache>
                      <c:formatCode>0%</c:formatCode>
                      <c:ptCount val="8"/>
                      <c:pt idx="0">
                        <c:v>0.10857490047554186</c:v>
                      </c:pt>
                      <c:pt idx="1">
                        <c:v>0.21605814919705946</c:v>
                      </c:pt>
                      <c:pt idx="2">
                        <c:v>0.1979750112583798</c:v>
                      </c:pt>
                      <c:pt idx="3">
                        <c:v>0.17704417743007714</c:v>
                      </c:pt>
                      <c:pt idx="5">
                        <c:v>0.13308234086464313</c:v>
                      </c:pt>
                      <c:pt idx="6">
                        <c:v>0.11309497233843192</c:v>
                      </c:pt>
                      <c:pt idx="7">
                        <c:v>0.10255455978492316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CE1-49D2-8B8C-CE364375AF07}"/>
                  </c:ext>
                </c:extLst>
              </c15:ser>
            </c15:filteredBarSeries>
          </c:ext>
        </c:extLst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Profils comparés des ménages</a:t>
            </a:r>
            <a:br>
              <a:rPr lang="fr-FR" sz="10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</a:br>
            <a:r>
              <a:rPr lang="fr-FR" sz="700" b="0" i="1" kern="700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Ménages en mouvement sur 2019-2021 et ménages résidant en 2021 </a:t>
            </a:r>
            <a:endParaRPr lang="fr-FR" sz="1000" i="1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11767993827160494"/>
          <c:y val="7.3907986111111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7141883724511946"/>
          <c:y val="0.10236685185185185"/>
          <c:w val="0.50417510972428847"/>
          <c:h val="0.826336111111111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Mobilité_Résidentielle_profil!$D$84</c:f>
              <c:strCache>
                <c:ptCount val="1"/>
                <c:pt idx="0">
                  <c:v>Ménages s'installant sur l'EPCI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Mobilité_Résidentielle_profil!$B$85:$C$102</c:f>
              <c:multiLvlStrCache>
                <c:ptCount val="18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Propriétaire</c:v>
                  </c:pt>
                  <c:pt idx="16">
                    <c:v>Maison individuelle non mit.</c:v>
                  </c:pt>
                  <c:pt idx="17">
                    <c:v>Logement Avant 1945 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(nouveau) logement</c:v>
                  </c:pt>
                </c:lvl>
              </c:multiLvlStrCache>
            </c:multiLvlStrRef>
          </c:cat>
          <c:val>
            <c:numRef>
              <c:f>Mobilité_Résidentielle_profil!$E$85:$E$102</c:f>
              <c:numCache>
                <c:formatCode>0%</c:formatCode>
                <c:ptCount val="18"/>
                <c:pt idx="0">
                  <c:v>0.13374083981746576</c:v>
                </c:pt>
                <c:pt idx="1">
                  <c:v>0.49921258307381261</c:v>
                </c:pt>
                <c:pt idx="2">
                  <c:v>0.31655130766703693</c:v>
                </c:pt>
                <c:pt idx="3">
                  <c:v>5.0495269441684816E-2</c:v>
                </c:pt>
                <c:pt idx="4">
                  <c:v>0.34955632580911039</c:v>
                </c:pt>
                <c:pt idx="5">
                  <c:v>0.33288383985168446</c:v>
                </c:pt>
                <c:pt idx="6">
                  <c:v>0.19588088426184391</c:v>
                </c:pt>
                <c:pt idx="7">
                  <c:v>0.12167895007736121</c:v>
                </c:pt>
                <c:pt idx="8">
                  <c:v>2.2857599069563465E-2</c:v>
                </c:pt>
                <c:pt idx="9">
                  <c:v>0.77794210922863705</c:v>
                </c:pt>
                <c:pt idx="10">
                  <c:v>0.12165888392828809</c:v>
                </c:pt>
                <c:pt idx="11">
                  <c:v>6.4160659127824204E-2</c:v>
                </c:pt>
                <c:pt idx="12">
                  <c:v>1.3380748645686971E-2</c:v>
                </c:pt>
                <c:pt idx="13">
                  <c:v>0.51444569281008001</c:v>
                </c:pt>
                <c:pt idx="14">
                  <c:v>0.46308767640384235</c:v>
                </c:pt>
                <c:pt idx="15">
                  <c:v>0.38758458045511524</c:v>
                </c:pt>
                <c:pt idx="16">
                  <c:v>0.42365619338528543</c:v>
                </c:pt>
                <c:pt idx="17">
                  <c:v>0.19842119627621968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6-4E9D-9613-368549C66F03}"/>
            </c:ext>
          </c:extLst>
        </c:ser>
        <c:ser>
          <c:idx val="1"/>
          <c:order val="1"/>
          <c:tx>
            <c:strRef>
              <c:f>Mobilité_Résidentielle_profil!$F$84</c:f>
              <c:strCache>
                <c:ptCount val="1"/>
                <c:pt idx="0">
                  <c:v>Ménages quittant l'EPCI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Mobilité_Résidentielle_profil!$B$85:$C$102</c:f>
              <c:multiLvlStrCache>
                <c:ptCount val="18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Propriétaire</c:v>
                  </c:pt>
                  <c:pt idx="16">
                    <c:v>Maison individuelle non mit.</c:v>
                  </c:pt>
                  <c:pt idx="17">
                    <c:v>Logement Avant 1945 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(nouveau) logement</c:v>
                  </c:pt>
                </c:lvl>
              </c:multiLvlStrCache>
            </c:multiLvlStrRef>
          </c:cat>
          <c:val>
            <c:numRef>
              <c:f>Mobilité_Résidentielle_profil!$G$85:$G$102</c:f>
              <c:numCache>
                <c:formatCode>0%</c:formatCode>
                <c:ptCount val="18"/>
                <c:pt idx="0">
                  <c:v>0.2671340195284625</c:v>
                </c:pt>
                <c:pt idx="1">
                  <c:v>0.37057480166046813</c:v>
                </c:pt>
                <c:pt idx="2">
                  <c:v>0.28838263997992591</c:v>
                </c:pt>
                <c:pt idx="3">
                  <c:v>7.3908538831143428E-2</c:v>
                </c:pt>
                <c:pt idx="4">
                  <c:v>0.46786648064644976</c:v>
                </c:pt>
                <c:pt idx="5">
                  <c:v>0.29851787424313236</c:v>
                </c:pt>
                <c:pt idx="6">
                  <c:v>0.13825545642439208</c:v>
                </c:pt>
                <c:pt idx="7">
                  <c:v>9.536018868602586E-2</c:v>
                </c:pt>
                <c:pt idx="8">
                  <c:v>7.9075712361247427E-2</c:v>
                </c:pt>
                <c:pt idx="9">
                  <c:v>0.68075400981579126</c:v>
                </c:pt>
                <c:pt idx="10">
                  <c:v>0.10746785653178896</c:v>
                </c:pt>
                <c:pt idx="11">
                  <c:v>0.10288487008719055</c:v>
                </c:pt>
                <c:pt idx="12">
                  <c:v>2.9817551203981864E-2</c:v>
                </c:pt>
                <c:pt idx="13">
                  <c:v>0.4386851596683593</c:v>
                </c:pt>
                <c:pt idx="14">
                  <c:v>0.48531805628804237</c:v>
                </c:pt>
                <c:pt idx="15">
                  <c:v>0.35256389743484784</c:v>
                </c:pt>
                <c:pt idx="16">
                  <c:v>0.36979149110303744</c:v>
                </c:pt>
                <c:pt idx="17">
                  <c:v>0.18479878661440055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36-4E9D-9613-368549C66F03}"/>
            </c:ext>
          </c:extLst>
        </c:ser>
        <c:ser>
          <c:idx val="2"/>
          <c:order val="2"/>
          <c:tx>
            <c:strRef>
              <c:f>Mobilité_Résidentielle_profil!$H$84</c:f>
              <c:strCache>
                <c:ptCount val="1"/>
                <c:pt idx="0">
                  <c:v>Ménages résidant sur l'EPCI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Mobilité_Résidentielle_profil!$B$85:$C$102</c:f>
              <c:multiLvlStrCache>
                <c:ptCount val="18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Propriétaire</c:v>
                  </c:pt>
                  <c:pt idx="16">
                    <c:v>Maison individuelle non mit.</c:v>
                  </c:pt>
                  <c:pt idx="17">
                    <c:v>Logement Avant 1945 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(nouveau) logement</c:v>
                  </c:pt>
                </c:lvl>
              </c:multiLvlStrCache>
            </c:multiLvlStrRef>
          </c:cat>
          <c:val>
            <c:numRef>
              <c:f>Mobilité_Résidentielle_profil!$I$85:$I$102</c:f>
              <c:numCache>
                <c:formatCode>0%</c:formatCode>
                <c:ptCount val="18"/>
                <c:pt idx="0">
                  <c:v>2.6877073604247882E-2</c:v>
                </c:pt>
                <c:pt idx="1">
                  <c:v>0.19755115090648112</c:v>
                </c:pt>
                <c:pt idx="2">
                  <c:v>0.48417475933495846</c:v>
                </c:pt>
                <c:pt idx="3">
                  <c:v>0.29139701615431252</c:v>
                </c:pt>
                <c:pt idx="4">
                  <c:v>0.33438884007288794</c:v>
                </c:pt>
                <c:pt idx="5">
                  <c:v>0.3505028296006944</c:v>
                </c:pt>
                <c:pt idx="6">
                  <c:v>0.14116286694447361</c:v>
                </c:pt>
                <c:pt idx="7">
                  <c:v>0.173945463381944</c:v>
                </c:pt>
                <c:pt idx="8">
                  <c:v>3.8049488682487319E-3</c:v>
                </c:pt>
                <c:pt idx="9">
                  <c:v>0.60444253706239803</c:v>
                </c:pt>
                <c:pt idx="10">
                  <c:v>5.4546513500642581E-2</c:v>
                </c:pt>
                <c:pt idx="11">
                  <c:v>0.3147296108191181</c:v>
                </c:pt>
                <c:pt idx="12">
                  <c:v>2.2476389749592478E-2</c:v>
                </c:pt>
                <c:pt idx="13">
                  <c:v>0.48826585056129174</c:v>
                </c:pt>
                <c:pt idx="14">
                  <c:v>0.42928547035000642</c:v>
                </c:pt>
                <c:pt idx="15">
                  <c:v>0.71888590644235983</c:v>
                </c:pt>
                <c:pt idx="16">
                  <c:v>0.61533035178932205</c:v>
                </c:pt>
                <c:pt idx="17">
                  <c:v>0.18567566340720179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DC36-4E9D-9613-368549C66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102545952"/>
        <c:axId val="263903679"/>
        <c:extLst/>
      </c:barChart>
      <c:catAx>
        <c:axId val="21025459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3903679"/>
        <c:crosses val="autoZero"/>
        <c:auto val="1"/>
        <c:lblAlgn val="ctr"/>
        <c:lblOffset val="100"/>
        <c:noMultiLvlLbl val="0"/>
      </c:catAx>
      <c:valAx>
        <c:axId val="263903679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210254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00925925925928E-2"/>
          <c:y val="0.9426353703703706"/>
          <c:w val="0.9"/>
          <c:h val="2.3941949916116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Bilan</a:t>
            </a:r>
            <a:r>
              <a:rPr lang="en-US" sz="1000" b="1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des mobilités résidentielles 2019-2021</a:t>
            </a:r>
            <a:br>
              <a:rPr lang="en-US" sz="1000" b="1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</a:br>
            <a:r>
              <a:rPr lang="en-US" sz="800" b="0" i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Nombre de ménages</a:t>
            </a:r>
            <a:endParaRPr lang="en-US" sz="1000" b="0" i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16902445502980307"/>
          <c:y val="1.1570242914365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990176975532585E-2"/>
          <c:y val="0.26545993993191475"/>
          <c:w val="0.88808851354903029"/>
          <c:h val="0.52607647292836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Mobilité_Résidentielle_profil!$C$107:$C$108</c:f>
              <c:strCache>
                <c:ptCount val="2"/>
                <c:pt idx="0">
                  <c:v>Ménages s'installant sur l'EPCI</c:v>
                </c:pt>
                <c:pt idx="1">
                  <c:v>Ménages quittant l'EPCI</c:v>
                </c:pt>
              </c:strCache>
            </c:strRef>
          </c:cat>
          <c:val>
            <c:numRef>
              <c:f>Mobilité_Résidentielle_profil!$D$107:$D$108</c:f>
              <c:numCache>
                <c:formatCode>0</c:formatCode>
                <c:ptCount val="2"/>
                <c:pt idx="0">
                  <c:v>4843.8296189780322</c:v>
                </c:pt>
                <c:pt idx="1">
                  <c:v>4398.9382656390835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F-4FD6-8F7B-6C0844D60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55020032"/>
        <c:axId val="240409248"/>
      </c:barChart>
      <c:catAx>
        <c:axId val="25502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409248"/>
        <c:crosses val="autoZero"/>
        <c:auto val="1"/>
        <c:lblAlgn val="ctr"/>
        <c:lblOffset val="100"/>
        <c:noMultiLvlLbl val="0"/>
      </c:catAx>
      <c:valAx>
        <c:axId val="2404092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502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0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Bilan</a:t>
            </a:r>
            <a:r>
              <a:rPr lang="en-US" sz="1000" b="1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des mobilités résidentielles 2019-2021</a:t>
            </a:r>
            <a:br>
              <a:rPr lang="en-US" sz="1000" b="1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</a:br>
            <a:r>
              <a:rPr lang="en-US" sz="800" b="0" i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Nombre d'habitants</a:t>
            </a:r>
            <a:endParaRPr lang="en-US" sz="1000" b="0" i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14551538537244241"/>
          <c:y val="1.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990176975532585E-2"/>
          <c:y val="0.26545993993191475"/>
          <c:w val="0.88808851354903029"/>
          <c:h val="0.52607647292836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Mobilité_Résidentielle_profil!$C$107:$C$108</c:f>
              <c:strCache>
                <c:ptCount val="2"/>
                <c:pt idx="0">
                  <c:v>Ménages s'installant sur l'EPCI</c:v>
                </c:pt>
                <c:pt idx="1">
                  <c:v>Ménages quittant l'EPCI</c:v>
                </c:pt>
              </c:strCache>
            </c:strRef>
          </c:cat>
          <c:val>
            <c:numRef>
              <c:f>Mobilité_Résidentielle_profil!$E$107:$E$108</c:f>
              <c:numCache>
                <c:formatCode>0</c:formatCode>
                <c:ptCount val="2"/>
                <c:pt idx="0">
                  <c:v>11068.767073284704</c:v>
                </c:pt>
                <c:pt idx="1">
                  <c:v>9085.4391450336752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E-450A-AE6B-2FCF3421E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55020032"/>
        <c:axId val="240409248"/>
      </c:barChart>
      <c:catAx>
        <c:axId val="25502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409248"/>
        <c:crosses val="autoZero"/>
        <c:auto val="1"/>
        <c:lblAlgn val="ctr"/>
        <c:lblOffset val="100"/>
        <c:noMultiLvlLbl val="0"/>
      </c:catAx>
      <c:valAx>
        <c:axId val="2404092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502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Bilan géographique des mobilités</a:t>
            </a:r>
          </a:p>
          <a:p>
            <a:pPr>
              <a:defRPr/>
            </a:pPr>
            <a:r>
              <a:rPr lang="fr-FR" b="1"/>
              <a:t>Nombre de ménages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4587761674718195E-2"/>
          <c:y val="0.26672313296903466"/>
          <c:w val="0.88729227053140092"/>
          <c:h val="0.501664238008500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Mobilité_Résidentielle_profil!$E$220</c:f>
              <c:strCache>
                <c:ptCount val="1"/>
                <c:pt idx="0">
                  <c:v>Emménagements depuis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Mobilité_Résidentielle_profil!$D$221:$D$223</c:f>
              <c:strCache>
                <c:ptCount val="3"/>
                <c:pt idx="0">
                  <c:v>Creuse (hors CAGG)</c:v>
                </c:pt>
                <c:pt idx="1">
                  <c:v>Région hors Creuse</c:v>
                </c:pt>
                <c:pt idx="2">
                  <c:v>Reste de la France</c:v>
                </c:pt>
              </c:strCache>
            </c:strRef>
          </c:cat>
          <c:val>
            <c:numRef>
              <c:f>Mobilité_Résidentielle_profil!$E$221:$E$223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3-45F2-8B28-C031DA8700CC}"/>
            </c:ext>
          </c:extLst>
        </c:ser>
        <c:ser>
          <c:idx val="1"/>
          <c:order val="1"/>
          <c:tx>
            <c:strRef>
              <c:f>Mobilité_Résidentielle_profil!$F$220</c:f>
              <c:strCache>
                <c:ptCount val="1"/>
                <c:pt idx="0">
                  <c:v>Déménagement vers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Mobilité_Résidentielle_profil!$D$221:$D$223</c:f>
              <c:strCache>
                <c:ptCount val="3"/>
                <c:pt idx="0">
                  <c:v>Creuse (hors CAGG)</c:v>
                </c:pt>
                <c:pt idx="1">
                  <c:v>Région hors Creuse</c:v>
                </c:pt>
                <c:pt idx="2">
                  <c:v>Reste de la France</c:v>
                </c:pt>
              </c:strCache>
            </c:strRef>
          </c:cat>
          <c:val>
            <c:numRef>
              <c:f>Mobilité_Résidentielle_profil!$F$221:$F$223</c:f>
              <c:numCache>
                <c:formatCode>0</c:formatCode>
                <c:ptCount val="3"/>
                <c:pt idx="0">
                  <c:v>0</c:v>
                </c:pt>
                <c:pt idx="1">
                  <c:v>734.26836720651727</c:v>
                </c:pt>
                <c:pt idx="2">
                  <c:v>729.89279260418175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3-45F2-8B28-C031DA870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8313328"/>
        <c:axId val="878316688"/>
      </c:barChart>
      <c:catAx>
        <c:axId val="87831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8316688"/>
        <c:crosses val="autoZero"/>
        <c:auto val="1"/>
        <c:lblAlgn val="ctr"/>
        <c:lblOffset val="100"/>
        <c:noMultiLvlLbl val="0"/>
      </c:catAx>
      <c:valAx>
        <c:axId val="87831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831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9438808373591"/>
          <c:y val="0.85187234078787888"/>
          <c:w val="0.64484722222222224"/>
          <c:h val="6.5184367309750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Profils comparés des ménages</a:t>
            </a:r>
            <a:br>
              <a:rPr lang="fr-FR" sz="1000"/>
            </a:br>
            <a:r>
              <a:rPr lang="fr-FR" sz="800" i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Ensemble des emménagements sur l'EPCI 2019-2021 </a:t>
            </a:r>
            <a:endParaRPr lang="fr-FR" sz="1000" i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14207206795065344"/>
          <c:y val="7.83185185185185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5049936321889766"/>
          <c:y val="0.10942248665088912"/>
          <c:w val="0.52160800474614"/>
          <c:h val="0.8169287037037037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Mobilité_Résidentielle_profil!$D$121</c:f>
              <c:strCache>
                <c:ptCount val="1"/>
                <c:pt idx="0">
                  <c:v>Propriétaire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Mobilité_Résidentielle_profil!$B$122:$C$138</c:f>
              <c:multiLvlStrCache>
                <c:ptCount val="17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Maison individuelle non mit.</c:v>
                  </c:pt>
                  <c:pt idx="16">
                    <c:v>Logement Avant 1945 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(nouveau) logement</c:v>
                  </c:pt>
                </c:lvl>
              </c:multiLvlStrCache>
            </c:multiLvlStrRef>
          </c:cat>
          <c:val>
            <c:numRef>
              <c:f>Mobilité_Résidentielle_profil!$E$122:$E$138</c:f>
              <c:numCache>
                <c:formatCode>0%</c:formatCode>
                <c:ptCount val="17"/>
                <c:pt idx="0">
                  <c:v>2.0710242686026514E-2</c:v>
                </c:pt>
                <c:pt idx="1">
                  <c:v>0.5372976513502884</c:v>
                </c:pt>
                <c:pt idx="2">
                  <c:v>0.38627097020811046</c:v>
                </c:pt>
                <c:pt idx="3">
                  <c:v>5.5721135755574656E-2</c:v>
                </c:pt>
                <c:pt idx="4">
                  <c:v>0.2310741964297115</c:v>
                </c:pt>
                <c:pt idx="5">
                  <c:v>0.33319553597213797</c:v>
                </c:pt>
                <c:pt idx="6">
                  <c:v>0.21557512137523932</c:v>
                </c:pt>
                <c:pt idx="7">
                  <c:v>0.22015514622291121</c:v>
                </c:pt>
                <c:pt idx="8">
                  <c:v>0</c:v>
                </c:pt>
                <c:pt idx="9">
                  <c:v>0.85376688709177739</c:v>
                </c:pt>
                <c:pt idx="10">
                  <c:v>5.9397709615340834E-2</c:v>
                </c:pt>
                <c:pt idx="11">
                  <c:v>7.2816689060356224E-2</c:v>
                </c:pt>
                <c:pt idx="12">
                  <c:v>1.4018714232525566E-2</c:v>
                </c:pt>
                <c:pt idx="13">
                  <c:v>0.55631473253378549</c:v>
                </c:pt>
                <c:pt idx="14">
                  <c:v>0.39257268113128457</c:v>
                </c:pt>
                <c:pt idx="15">
                  <c:v>0.73406754795967855</c:v>
                </c:pt>
                <c:pt idx="16">
                  <c:v>0.13699276122086804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3-4697-B22C-8CDCE0227FCA}"/>
            </c:ext>
          </c:extLst>
        </c:ser>
        <c:ser>
          <c:idx val="1"/>
          <c:order val="1"/>
          <c:tx>
            <c:strRef>
              <c:f>Mobilité_Résidentielle_profil!$F$121</c:f>
              <c:strCache>
                <c:ptCount val="1"/>
                <c:pt idx="0">
                  <c:v>Locataire Parc Privé (yc meublé)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Mobilité_Résidentielle_profil!$B$122:$C$138</c:f>
              <c:multiLvlStrCache>
                <c:ptCount val="17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Maison individuelle non mit.</c:v>
                  </c:pt>
                  <c:pt idx="16">
                    <c:v>Logement Avant 1945 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(nouveau) logement</c:v>
                  </c:pt>
                </c:lvl>
              </c:multiLvlStrCache>
            </c:multiLvlStrRef>
          </c:cat>
          <c:val>
            <c:numRef>
              <c:f>Mobilité_Résidentielle_profil!$G$122:$G$138</c:f>
              <c:numCache>
                <c:formatCode>0%</c:formatCode>
                <c:ptCount val="17"/>
                <c:pt idx="0">
                  <c:v>0.21868918868575643</c:v>
                </c:pt>
                <c:pt idx="1">
                  <c:v>0.37780407908183239</c:v>
                </c:pt>
                <c:pt idx="2">
                  <c:v>0.33764436175079265</c:v>
                </c:pt>
                <c:pt idx="3">
                  <c:v>6.5862370481618512E-2</c:v>
                </c:pt>
                <c:pt idx="4">
                  <c:v>0.47644992940781705</c:v>
                </c:pt>
                <c:pt idx="5">
                  <c:v>0.30136410542973568</c:v>
                </c:pt>
                <c:pt idx="6">
                  <c:v>0.13910944763713229</c:v>
                </c:pt>
                <c:pt idx="7">
                  <c:v>8.3076517525314947E-2</c:v>
                </c:pt>
                <c:pt idx="8">
                  <c:v>3.3082146163538759E-2</c:v>
                </c:pt>
                <c:pt idx="9">
                  <c:v>0.73568253057254474</c:v>
                </c:pt>
                <c:pt idx="10">
                  <c:v>0.12332013036208157</c:v>
                </c:pt>
                <c:pt idx="11">
                  <c:v>8.2581974306752848E-2</c:v>
                </c:pt>
                <c:pt idx="12">
                  <c:v>2.533321859508186E-2</c:v>
                </c:pt>
                <c:pt idx="13">
                  <c:v>0.48035492045245637</c:v>
                </c:pt>
                <c:pt idx="14">
                  <c:v>0.48604311620051044</c:v>
                </c:pt>
                <c:pt idx="15">
                  <c:v>0.24630566433419704</c:v>
                </c:pt>
                <c:pt idx="16">
                  <c:v>0.27647400876607064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3-4697-B22C-8CDCE0227FCA}"/>
            </c:ext>
          </c:extLst>
        </c:ser>
        <c:ser>
          <c:idx val="2"/>
          <c:order val="2"/>
          <c:tx>
            <c:strRef>
              <c:f>Mobilité_Résidentielle_profil!$H$121</c:f>
              <c:strCache>
                <c:ptCount val="1"/>
                <c:pt idx="0">
                  <c:v>Locataire du Parc Social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Mobilité_Résidentielle_profil!$B$122:$C$138</c:f>
              <c:multiLvlStrCache>
                <c:ptCount val="17"/>
                <c:lvl>
                  <c:pt idx="0">
                    <c:v>Moins de 25 ans</c:v>
                  </c:pt>
                  <c:pt idx="1">
                    <c:v>25 à 39 ans</c:v>
                  </c:pt>
                  <c:pt idx="2">
                    <c:v>de 40 à 65 ans</c:v>
                  </c:pt>
                  <c:pt idx="3">
                    <c:v>65 ans et plus</c:v>
                  </c:pt>
                  <c:pt idx="4">
                    <c:v>Personnes seules</c:v>
                  </c:pt>
                  <c:pt idx="5">
                    <c:v>2 personnes</c:v>
                  </c:pt>
                  <c:pt idx="6">
                    <c:v>3 personnes</c:v>
                  </c:pt>
                  <c:pt idx="7">
                    <c:v>4 personnes ou plus</c:v>
                  </c:pt>
                  <c:pt idx="8">
                    <c:v>Etudiants</c:v>
                  </c:pt>
                  <c:pt idx="9">
                    <c:v>Actifs occupés</c:v>
                  </c:pt>
                  <c:pt idx="10">
                    <c:v>Chômeurs</c:v>
                  </c:pt>
                  <c:pt idx="11">
                    <c:v>Retraités</c:v>
                  </c:pt>
                  <c:pt idx="12">
                    <c:v>Sans activité</c:v>
                  </c:pt>
                  <c:pt idx="13">
                    <c:v>Cadres ou prof. Interm.</c:v>
                  </c:pt>
                  <c:pt idx="14">
                    <c:v>Employés ou Ouvriers</c:v>
                  </c:pt>
                  <c:pt idx="15">
                    <c:v>Maison individuelle non mit.</c:v>
                  </c:pt>
                  <c:pt idx="16">
                    <c:v>Logement Avant 1945 </c:v>
                  </c:pt>
                </c:lvl>
                <c:lvl>
                  <c:pt idx="0">
                    <c:v>Age de la personne de référence</c:v>
                  </c:pt>
                  <c:pt idx="4">
                    <c:v>Taille des ménages</c:v>
                  </c:pt>
                  <c:pt idx="8">
                    <c:v>Type d'activité de la personne de référence</c:v>
                  </c:pt>
                  <c:pt idx="13">
                    <c:v>CSP des personnes de référence actives</c:v>
                  </c:pt>
                  <c:pt idx="15">
                    <c:v>Caractéristique du (nouveau) logement</c:v>
                  </c:pt>
                </c:lvl>
              </c:multiLvlStrCache>
            </c:multiLvlStrRef>
          </c:cat>
          <c:val>
            <c:numRef>
              <c:f>Mobilité_Résidentielle_profil!$I$122:$I$138</c:f>
              <c:numCache>
                <c:formatCode>0%</c:formatCode>
                <c:ptCount val="17"/>
                <c:pt idx="0">
                  <c:v>8.5679309454384289E-2</c:v>
                </c:pt>
                <c:pt idx="1">
                  <c:v>0.58428862507486834</c:v>
                </c:pt>
                <c:pt idx="2">
                  <c:v>0.29414310016203671</c:v>
                </c:pt>
                <c:pt idx="3">
                  <c:v>3.5888965308710621E-2</c:v>
                </c:pt>
                <c:pt idx="4">
                  <c:v>0.32933617351996508</c:v>
                </c:pt>
                <c:pt idx="5">
                  <c:v>0.25051016969125078</c:v>
                </c:pt>
                <c:pt idx="6">
                  <c:v>0.20168566436301477</c:v>
                </c:pt>
                <c:pt idx="7">
                  <c:v>0.21846799242576947</c:v>
                </c:pt>
                <c:pt idx="8">
                  <c:v>0</c:v>
                </c:pt>
                <c:pt idx="9">
                  <c:v>0.67308298135982159</c:v>
                </c:pt>
                <c:pt idx="10">
                  <c:v>0.24547214871146852</c:v>
                </c:pt>
                <c:pt idx="11">
                  <c:v>3.5888965308710614E-2</c:v>
                </c:pt>
                <c:pt idx="12">
                  <c:v>4.5555904619999192E-2</c:v>
                </c:pt>
                <c:pt idx="13">
                  <c:v>0.24190870812395721</c:v>
                </c:pt>
                <c:pt idx="14">
                  <c:v>0.73261501330617829</c:v>
                </c:pt>
                <c:pt idx="15">
                  <c:v>9.5065230390836405E-2</c:v>
                </c:pt>
                <c:pt idx="16">
                  <c:v>4.0297903954536113E-2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3093-4697-B22C-8CDCE022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102545952"/>
        <c:axId val="263903679"/>
        <c:extLst/>
      </c:barChart>
      <c:catAx>
        <c:axId val="21025459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3903679"/>
        <c:crosses val="autoZero"/>
        <c:auto val="1"/>
        <c:lblAlgn val="ctr"/>
        <c:lblOffset val="100"/>
        <c:noMultiLvlLbl val="0"/>
      </c:catAx>
      <c:valAx>
        <c:axId val="263903679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210254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00925925925928E-2"/>
          <c:y val="0.94733907407407403"/>
          <c:w val="0.9"/>
          <c:h val="2.3941949916116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Marché_logement!$E$46</c:f>
          <c:strCache>
            <c:ptCount val="1"/>
            <c:pt idx="0">
              <c:v>Prix médian des ventes au m² dans l'existant 2021 - 2025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832201067796112"/>
          <c:y val="0.15282863733421062"/>
          <c:w val="0.5622935185185185"/>
          <c:h val="0.77302735790374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Marché_logement!$E$47</c:f>
              <c:strCache>
                <c:ptCount val="1"/>
                <c:pt idx="0">
                  <c:v>Maisons</c:v>
                </c:pt>
              </c:strCache>
            </c:strRef>
          </c:tx>
          <c:spPr>
            <a:solidFill>
              <a:srgbClr val="0000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rgbClr val="000099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Marché_logement!$E$48:$E$61</c:f>
              <c:numCache>
                <c:formatCode>_-* #\ ##0\ "€"_-;\-* #\ ##0\ "€"_-;_-* "-"??\ "€"_-;_-@_-</c:formatCode>
                <c:ptCount val="8"/>
                <c:pt idx="0">
                  <c:v>2277.7777777777778</c:v>
                </c:pt>
                <c:pt idx="1">
                  <c:v>2193.3855421686749</c:v>
                </c:pt>
                <c:pt idx="2">
                  <c:v>2273.0434782608695</c:v>
                </c:pt>
                <c:pt idx="3">
                  <c:v>2100.8130081300815</c:v>
                </c:pt>
                <c:pt idx="5">
                  <c:v>2209.7382716049383</c:v>
                </c:pt>
                <c:pt idx="6">
                  <c:v>1765.3010033444816</c:v>
                </c:pt>
                <c:pt idx="7">
                  <c:v>2382.3529411764707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9E-4028-AD3C-32D8BB81BBE2}"/>
            </c:ext>
          </c:extLst>
        </c:ser>
        <c:ser>
          <c:idx val="2"/>
          <c:order val="1"/>
          <c:tx>
            <c:strRef>
              <c:f>Marché_logement!$F$47</c:f>
              <c:strCache>
                <c:ptCount val="1"/>
                <c:pt idx="0">
                  <c:v>Appartements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500" b="1" i="0" u="none" strike="noStrike" kern="1200" baseline="0">
                    <a:solidFill>
                      <a:srgbClr val="6699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Marché_logement!$F$48:$F$61</c:f>
              <c:numCache>
                <c:formatCode>_-* #\ ##0\ "€"_-;\-* #\ ##0\ "€"_-;_-* "-"??\ "€"_-;_-@_-</c:formatCode>
                <c:ptCount val="8"/>
                <c:pt idx="0">
                  <c:v>1732.8125</c:v>
                </c:pt>
                <c:pt idx="1">
                  <c:v>1888.8888888888889</c:v>
                </c:pt>
                <c:pt idx="2">
                  <c:v>1763.9786301369863</c:v>
                </c:pt>
                <c:pt idx="3">
                  <c:v>2280.434782608696</c:v>
                </c:pt>
                <c:pt idx="5">
                  <c:v>1801.4124999999999</c:v>
                </c:pt>
                <c:pt idx="6">
                  <c:v>2094.3396226415093</c:v>
                </c:pt>
                <c:pt idx="7">
                  <c:v>2941.1764705882351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9E-4028-AD3C-32D8BB81BBE2}"/>
            </c:ext>
          </c:extLst>
        </c:ser>
        <c:ser>
          <c:idx val="0"/>
          <c:order val="2"/>
          <c:tx>
            <c:strRef>
              <c:f>Marché_logement!$G$47</c:f>
              <c:strCache>
                <c:ptCount val="1"/>
                <c:pt idx="0">
                  <c:v>Ensemble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500" b="1" i="0" u="none" strike="noStrike" kern="1200" baseline="0">
                    <a:solidFill>
                      <a:srgbClr val="595959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Marché_logement!$G$48:$G$61</c:f>
              <c:numCache>
                <c:formatCode>_-* #\ ##0\ "€"_-;\-* #\ ##0\ "€"_-;_-* "-"??\ "€"_-;_-@_-</c:formatCode>
                <c:ptCount val="8"/>
                <c:pt idx="0">
                  <c:v>2010.7919254658386</c:v>
                </c:pt>
                <c:pt idx="1">
                  <c:v>2126.2295081967213</c:v>
                </c:pt>
                <c:pt idx="2">
                  <c:v>2271.3621646623496</c:v>
                </c:pt>
                <c:pt idx="3">
                  <c:v>2108.5309235615987</c:v>
                </c:pt>
                <c:pt idx="5">
                  <c:v>2112.1951219512193</c:v>
                </c:pt>
                <c:pt idx="6">
                  <c:v>1928.5714285714287</c:v>
                </c:pt>
                <c:pt idx="7">
                  <c:v>2644.4444444444443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9E-4028-AD3C-32D8BB81B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513611731553039"/>
          <c:y val="0.93334698486474488"/>
          <c:w val="0.52205451711533879"/>
          <c:h val="3.5942436154353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Population!$F$46</c:f>
          <c:strCache>
            <c:ptCount val="1"/>
            <c:pt idx="0">
              <c:v>Dynamiques du solde naturel 2016 - 2022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508842508223584"/>
          <c:y val="0.14336975810123634"/>
          <c:w val="0.47467699756196052"/>
          <c:h val="0.7432087132513771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Population!$F$47</c:f>
              <c:strCache>
                <c:ptCount val="1"/>
                <c:pt idx="0">
                  <c:v>Naissances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Population!$F$48:$F$59</c:f>
              <c:numCache>
                <c:formatCode>_-* #\ ##0_-;\-* #\ ##0_-;_-* "-"??_-;_-@_-</c:formatCode>
                <c:ptCount val="6"/>
                <c:pt idx="0">
                  <c:v>1150</c:v>
                </c:pt>
                <c:pt idx="1">
                  <c:v>1432</c:v>
                </c:pt>
                <c:pt idx="2">
                  <c:v>622</c:v>
                </c:pt>
                <c:pt idx="3">
                  <c:v>923</c:v>
                </c:pt>
                <c:pt idx="5">
                  <c:v>4127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3B-412B-81A2-4E295EF6F5FD}"/>
            </c:ext>
          </c:extLst>
        </c:ser>
        <c:ser>
          <c:idx val="2"/>
          <c:order val="1"/>
          <c:tx>
            <c:strRef>
              <c:f>Population!$G$47</c:f>
              <c:strCache>
                <c:ptCount val="1"/>
                <c:pt idx="0">
                  <c:v>Décès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Population!$G$48:$G$59</c:f>
              <c:numCache>
                <c:formatCode>_-* #\ ##0_-;\-* #\ ##0_-;_-* "-"??_-;_-@_-</c:formatCode>
                <c:ptCount val="6"/>
                <c:pt idx="0">
                  <c:v>1105</c:v>
                </c:pt>
                <c:pt idx="1">
                  <c:v>1346</c:v>
                </c:pt>
                <c:pt idx="2">
                  <c:v>427</c:v>
                </c:pt>
                <c:pt idx="3">
                  <c:v>633</c:v>
                </c:pt>
                <c:pt idx="5">
                  <c:v>3511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3B-412B-81A2-4E295EF6F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_-;\-* #\ ##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192766672907247E-2"/>
          <c:y val="0.90353641306746524"/>
          <c:w val="0.92027150935867263"/>
          <c:h val="6.6558693555562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Marché_logement!$H$46</c:f>
          <c:strCache>
            <c:ptCount val="1"/>
            <c:pt idx="0">
              <c:v>Nombre de ventes  par typologie dans l'existant
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27554133751"/>
          <c:y val="0.15495856481481482"/>
          <c:w val="0.5578227064111233"/>
          <c:h val="0.785806801313699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Marché_logement!$H$47</c:f>
              <c:strCache>
                <c:ptCount val="1"/>
                <c:pt idx="0">
                  <c:v>T1/T2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Marché_logement!$B$48:$B$59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Marché_logement!$H$48:$H$59</c:f>
              <c:numCache>
                <c:formatCode>0</c:formatCode>
                <c:ptCount val="6"/>
                <c:pt idx="0">
                  <c:v>251</c:v>
                </c:pt>
                <c:pt idx="1">
                  <c:v>323</c:v>
                </c:pt>
                <c:pt idx="2">
                  <c:v>22</c:v>
                </c:pt>
                <c:pt idx="3">
                  <c:v>74</c:v>
                </c:pt>
                <c:pt idx="5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4-468E-99B8-1A9628E03375}"/>
            </c:ext>
          </c:extLst>
        </c:ser>
        <c:ser>
          <c:idx val="0"/>
          <c:order val="1"/>
          <c:tx>
            <c:strRef>
              <c:f>Marché_logement!$I$47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9900CC"/>
            </a:solidFill>
            <a:ln>
              <a:noFill/>
            </a:ln>
            <a:effectLst/>
          </c:spPr>
          <c:invertIfNegative val="0"/>
          <c:cat>
            <c:strRef>
              <c:f>Marché_logement!$B$48:$B$59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Marché_logement!$I$48:$I$59</c:f>
              <c:numCache>
                <c:formatCode>0</c:formatCode>
                <c:ptCount val="6"/>
                <c:pt idx="0">
                  <c:v>241</c:v>
                </c:pt>
                <c:pt idx="1">
                  <c:v>287</c:v>
                </c:pt>
                <c:pt idx="2">
                  <c:v>78</c:v>
                </c:pt>
                <c:pt idx="3">
                  <c:v>118</c:v>
                </c:pt>
                <c:pt idx="5">
                  <c:v>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C4-468E-99B8-1A9628E03375}"/>
            </c:ext>
          </c:extLst>
        </c:ser>
        <c:ser>
          <c:idx val="2"/>
          <c:order val="2"/>
          <c:tx>
            <c:strRef>
              <c:f>Marché_logement!$J$47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strRef>
              <c:f>Marché_logement!$B$48:$B$59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Marché_logement!$J$48:$J$59</c:f>
              <c:numCache>
                <c:formatCode>0</c:formatCode>
                <c:ptCount val="6"/>
                <c:pt idx="0">
                  <c:v>329</c:v>
                </c:pt>
                <c:pt idx="1">
                  <c:v>478</c:v>
                </c:pt>
                <c:pt idx="2">
                  <c:v>183</c:v>
                </c:pt>
                <c:pt idx="3">
                  <c:v>231</c:v>
                </c:pt>
                <c:pt idx="5">
                  <c:v>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C4-468E-99B8-1A9628E03375}"/>
            </c:ext>
          </c:extLst>
        </c:ser>
        <c:ser>
          <c:idx val="3"/>
          <c:order val="3"/>
          <c:tx>
            <c:strRef>
              <c:f>Marché_logement!$K$47</c:f>
              <c:strCache>
                <c:ptCount val="1"/>
                <c:pt idx="0">
                  <c:v>T5 et +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cat>
            <c:strRef>
              <c:f>Marché_logement!$B$48:$B$59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Marché_logement!$K$48:$K$59</c:f>
              <c:numCache>
                <c:formatCode>0</c:formatCode>
                <c:ptCount val="6"/>
                <c:pt idx="0">
                  <c:v>270</c:v>
                </c:pt>
                <c:pt idx="1">
                  <c:v>458</c:v>
                </c:pt>
                <c:pt idx="2">
                  <c:v>161</c:v>
                </c:pt>
                <c:pt idx="3">
                  <c:v>216</c:v>
                </c:pt>
                <c:pt idx="5">
                  <c:v>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C4-468E-99B8-1A9628E03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544752024692506"/>
          <c:y val="0.9448883987307094"/>
          <c:w val="0.43036126878634162"/>
          <c:h val="3.8514928050224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Marché_logement!$C$46</c:f>
          <c:strCache>
            <c:ptCount val="1"/>
            <c:pt idx="0">
              <c:v>Nombre de logements existants vendus 2021 - 2025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217729358887675"/>
          <c:y val="0.13657382463750781"/>
          <c:w val="0.5578227064111233"/>
          <c:h val="0.78289245397359863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Marché_logement!$C$47</c:f>
              <c:strCache>
                <c:ptCount val="1"/>
                <c:pt idx="0">
                  <c:v>Maisons</c:v>
                </c:pt>
              </c:strCache>
            </c:strRef>
          </c:tx>
          <c:spPr>
            <a:solidFill>
              <a:srgbClr val="0000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Marché_logement!$C$48:$C$59</c:f>
              <c:numCache>
                <c:formatCode>0</c:formatCode>
                <c:ptCount val="6"/>
                <c:pt idx="0">
                  <c:v>615</c:v>
                </c:pt>
                <c:pt idx="1">
                  <c:v>1269</c:v>
                </c:pt>
                <c:pt idx="2">
                  <c:v>433</c:v>
                </c:pt>
                <c:pt idx="3">
                  <c:v>625</c:v>
                </c:pt>
                <c:pt idx="5">
                  <c:v>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8C-4F42-8538-E702B2901B05}"/>
            </c:ext>
          </c:extLst>
        </c:ser>
        <c:ser>
          <c:idx val="2"/>
          <c:order val="1"/>
          <c:tx>
            <c:strRef>
              <c:f>Marché_logement!$D$47</c:f>
              <c:strCache>
                <c:ptCount val="1"/>
                <c:pt idx="0">
                  <c:v>Appartements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720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6699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Marché_logement!$D$48:$D$59</c:f>
              <c:numCache>
                <c:formatCode>0</c:formatCode>
                <c:ptCount val="6"/>
                <c:pt idx="0">
                  <c:v>476</c:v>
                </c:pt>
                <c:pt idx="1">
                  <c:v>277</c:v>
                </c:pt>
                <c:pt idx="2">
                  <c:v>11</c:v>
                </c:pt>
                <c:pt idx="3">
                  <c:v>14</c:v>
                </c:pt>
                <c:pt idx="5">
                  <c:v>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8C-4F42-8538-E702B2901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69334128886153"/>
          <c:y val="0.92482735592477305"/>
          <c:w val="0.49070297040507965"/>
          <c:h val="4.10978179184232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Marché_logement!$L$46</c:f>
          <c:strCache>
            <c:ptCount val="1"/>
            <c:pt idx="0">
              <c:v>Prix de ventes médians par typologie dans l'existant 2021 - 2025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0979234473827059"/>
          <c:y val="0.15495846597037147"/>
          <c:w val="0.49305302991425337"/>
          <c:h val="0.785806801313699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Marché_logement!$L$47</c:f>
              <c:strCache>
                <c:ptCount val="1"/>
                <c:pt idx="0">
                  <c:v>T1/T2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400" b="1" i="0" u="none" strike="noStrike" kern="1200" baseline="0">
                    <a:solidFill>
                      <a:srgbClr val="9966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Marché_logement!$L$48:$L$61</c:f>
              <c:numCache>
                <c:formatCode>_-* #\ ##0\ "€"_-;\-* #\ ##0\ "€"_-;_-* "-"??\ "€"_-;_-@_-</c:formatCode>
                <c:ptCount val="8"/>
                <c:pt idx="0">
                  <c:v>77000</c:v>
                </c:pt>
                <c:pt idx="1">
                  <c:v>72202.5</c:v>
                </c:pt>
                <c:pt idx="2">
                  <c:v>105525</c:v>
                </c:pt>
                <c:pt idx="3">
                  <c:v>73000</c:v>
                </c:pt>
                <c:pt idx="5">
                  <c:v>75050</c:v>
                </c:pt>
                <c:pt idx="6">
                  <c:v>74400</c:v>
                </c:pt>
                <c:pt idx="7">
                  <c:v>30500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0-4781-95D2-695F634DA1F0}"/>
            </c:ext>
          </c:extLst>
        </c:ser>
        <c:ser>
          <c:idx val="0"/>
          <c:order val="1"/>
          <c:tx>
            <c:strRef>
              <c:f>Marché_logement!$M$47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9900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400" b="1" i="0" u="none" strike="noStrike" kern="1200" baseline="0">
                    <a:solidFill>
                      <a:srgbClr val="9900CC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Marché_logement!$M$48:$M$61</c:f>
              <c:numCache>
                <c:formatCode>_-* #\ ##0\ "€"_-;\-* #\ ##0\ "€"_-;_-* "-"??\ "€"_-;_-@_-</c:formatCode>
                <c:ptCount val="8"/>
                <c:pt idx="0">
                  <c:v>132500</c:v>
                </c:pt>
                <c:pt idx="1">
                  <c:v>142125</c:v>
                </c:pt>
                <c:pt idx="2">
                  <c:v>152000</c:v>
                </c:pt>
                <c:pt idx="3">
                  <c:v>156750</c:v>
                </c:pt>
                <c:pt idx="5">
                  <c:v>141785</c:v>
                </c:pt>
                <c:pt idx="6">
                  <c:v>123617</c:v>
                </c:pt>
                <c:pt idx="7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40-4781-95D2-695F634DA1F0}"/>
            </c:ext>
          </c:extLst>
        </c:ser>
        <c:ser>
          <c:idx val="2"/>
          <c:order val="2"/>
          <c:tx>
            <c:strRef>
              <c:f>Marché_logement!$N$47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400" b="1" i="0" u="none" strike="noStrike" kern="1200" baseline="0">
                    <a:solidFill>
                      <a:srgbClr val="66CC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Marché_logement!$N$48:$N$61</c:f>
              <c:numCache>
                <c:formatCode>_-* #\ ##0\ "€"_-;\-* #\ ##0\ "€"_-;_-* "-"??\ "€"_-;_-@_-</c:formatCode>
                <c:ptCount val="8"/>
                <c:pt idx="0">
                  <c:v>195250</c:v>
                </c:pt>
                <c:pt idx="1">
                  <c:v>217486.5</c:v>
                </c:pt>
                <c:pt idx="2">
                  <c:v>224900</c:v>
                </c:pt>
                <c:pt idx="3">
                  <c:v>224500</c:v>
                </c:pt>
                <c:pt idx="5">
                  <c:v>213017.5</c:v>
                </c:pt>
                <c:pt idx="6">
                  <c:v>166750</c:v>
                </c:pt>
                <c:pt idx="7">
                  <c:v>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40-4781-95D2-695F634DA1F0}"/>
            </c:ext>
          </c:extLst>
        </c:ser>
        <c:ser>
          <c:idx val="3"/>
          <c:order val="3"/>
          <c:tx>
            <c:strRef>
              <c:f>Marché_logement!$O$47</c:f>
              <c:strCache>
                <c:ptCount val="1"/>
                <c:pt idx="0">
                  <c:v>T5 et +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4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Marché_logement!$O$48:$O$61</c:f>
              <c:numCache>
                <c:formatCode>_-* #\ ##0\ "€"_-;\-* #\ ##0\ "€"_-;_-* "-"??\ "€"_-;_-@_-</c:formatCode>
                <c:ptCount val="8"/>
                <c:pt idx="0">
                  <c:v>236650</c:v>
                </c:pt>
                <c:pt idx="1">
                  <c:v>264325</c:v>
                </c:pt>
                <c:pt idx="2">
                  <c:v>260918.5</c:v>
                </c:pt>
                <c:pt idx="3">
                  <c:v>256543.5</c:v>
                </c:pt>
                <c:pt idx="5">
                  <c:v>252775</c:v>
                </c:pt>
                <c:pt idx="6">
                  <c:v>215000</c:v>
                </c:pt>
                <c:pt idx="7">
                  <c:v>85000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40-4781-95D2-695F634D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559769778091939"/>
          <c:y val="0.9448883987307094"/>
          <c:w val="0.43036126878634162"/>
          <c:h val="3.8514928050224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Marché_logement!$B$67</c:f>
          <c:strCache>
            <c:ptCount val="1"/>
            <c:pt idx="0">
              <c:v>Evolution de la distribution des prix dans l'existant (€/m²)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7439343458422119E-2"/>
          <c:y val="0.22372411816683782"/>
          <c:w val="0.86474474878877605"/>
          <c:h val="0.669664222768848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Marché_logement!$B$76</c:f>
              <c:strCache>
                <c:ptCount val="1"/>
                <c:pt idx="0">
                  <c:v>1er quartile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Marché_logement!$C$75:$J$75</c:f>
                <c:numCache>
                  <c:formatCode>General</c:formatCode>
                  <c:ptCount val="8"/>
                  <c:pt idx="0">
                    <c:v>649.7629083245522</c:v>
                  </c:pt>
                  <c:pt idx="1">
                    <c:v>615.63636363636374</c:v>
                  </c:pt>
                  <c:pt idx="2">
                    <c:v>649.27655704737674</c:v>
                  </c:pt>
                  <c:pt idx="3">
                    <c:v>743.52812776304154</c:v>
                  </c:pt>
                  <c:pt idx="4">
                    <c:v>632.12683150183136</c:v>
                  </c:pt>
                  <c:pt idx="5">
                    <c:v>743.96958070704295</c:v>
                  </c:pt>
                  <c:pt idx="6">
                    <c:v>772.16591298924061</c:v>
                  </c:pt>
                  <c:pt idx="7">
                    <c:v>689.65201320549068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  <a:round/>
                <a:tailEnd type="diamond"/>
              </a:ln>
              <a:effectLst/>
            </c:spPr>
          </c:errBars>
          <c:cat>
            <c:numRef>
              <c:f>Marché_logement!$C$68:$J$68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Marché_logement!$C$76:$J$76</c:f>
              <c:numCache>
                <c:formatCode>#\ ##0\ "€"</c:formatCode>
                <c:ptCount val="8"/>
                <c:pt idx="0">
                  <c:v>1315.2487382840663</c:v>
                </c:pt>
                <c:pt idx="1">
                  <c:v>1363.6363636363637</c:v>
                </c:pt>
                <c:pt idx="2">
                  <c:v>1376.0775862068965</c:v>
                </c:pt>
                <c:pt idx="3">
                  <c:v>1454.0409482758621</c:v>
                </c:pt>
                <c:pt idx="4">
                  <c:v>1564.9839743589744</c:v>
                </c:pt>
                <c:pt idx="5">
                  <c:v>1647.2560975609756</c:v>
                </c:pt>
                <c:pt idx="6">
                  <c:v>1675.4716981132076</c:v>
                </c:pt>
                <c:pt idx="7">
                  <c:v>1621.6216216216217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9-4516-93D1-BF4F9CFC7C78}"/>
            </c:ext>
          </c:extLst>
        </c:ser>
        <c:ser>
          <c:idx val="1"/>
          <c:order val="1"/>
          <c:tx>
            <c:strRef>
              <c:f>Marché_logement!$B$77</c:f>
              <c:strCache>
                <c:ptCount val="1"/>
                <c:pt idx="0">
                  <c:v>Q2-Q1</c:v>
                </c:pt>
              </c:strCache>
            </c:strRef>
          </c:tx>
          <c:spPr>
            <a:solidFill>
              <a:srgbClr val="660066"/>
            </a:solidFill>
            <a:ln>
              <a:noFill/>
            </a:ln>
            <a:effectLst/>
          </c:spPr>
          <c:invertIfNegative val="0"/>
          <c:cat>
            <c:numRef>
              <c:f>Marché_logement!$C$68:$J$68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Marché_logement!$C$77:$J$77</c:f>
              <c:numCache>
                <c:formatCode>#\ ##0\ "€"</c:formatCode>
                <c:ptCount val="8"/>
                <c:pt idx="0">
                  <c:v>429.42405161260422</c:v>
                </c:pt>
                <c:pt idx="1">
                  <c:v>506.22665006226634</c:v>
                </c:pt>
                <c:pt idx="2">
                  <c:v>529.86359026369178</c:v>
                </c:pt>
                <c:pt idx="3">
                  <c:v>545.95905172413791</c:v>
                </c:pt>
                <c:pt idx="4">
                  <c:v>564.31238927738946</c:v>
                </c:pt>
                <c:pt idx="5">
                  <c:v>529.06665376177557</c:v>
                </c:pt>
                <c:pt idx="6">
                  <c:v>438.16466552315592</c:v>
                </c:pt>
                <c:pt idx="7">
                  <c:v>555.79773321708808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9-4516-93D1-BF4F9CFC7C78}"/>
            </c:ext>
          </c:extLst>
        </c:ser>
        <c:ser>
          <c:idx val="2"/>
          <c:order val="2"/>
          <c:tx>
            <c:strRef>
              <c:f>Marché_logement!$B$78</c:f>
              <c:strCache>
                <c:ptCount val="1"/>
                <c:pt idx="0">
                  <c:v>Q3-Q2</c:v>
                </c:pt>
              </c:strCache>
            </c:strRef>
          </c:tx>
          <c:spPr>
            <a:solidFill>
              <a:srgbClr val="D5ABFF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1"/>
            <c:plus>
              <c:numRef>
                <c:f>Marché_logement!$C$79:$J$79</c:f>
                <c:numCache>
                  <c:formatCode>General</c:formatCode>
                  <c:ptCount val="8"/>
                  <c:pt idx="0">
                    <c:v>517.4964868879797</c:v>
                  </c:pt>
                  <c:pt idx="1">
                    <c:v>572.66409266409255</c:v>
                  </c:pt>
                  <c:pt idx="2">
                    <c:v>639.94223946509783</c:v>
                  </c:pt>
                  <c:pt idx="3">
                    <c:v>668.03525715454907</c:v>
                  </c:pt>
                  <c:pt idx="4">
                    <c:v>1000.4863071396771</c:v>
                  </c:pt>
                  <c:pt idx="5">
                    <c:v>774.03392470763583</c:v>
                  </c:pt>
                  <c:pt idx="6">
                    <c:v>733.804347826087</c:v>
                  </c:pt>
                  <c:pt idx="7">
                    <c:v>636.50626926641053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  <a:round/>
                <a:tailEnd type="diamond"/>
              </a:ln>
              <a:effectLst/>
            </c:spPr>
          </c:errBars>
          <c:cat>
            <c:numRef>
              <c:f>Marché_logement!$C$68:$J$68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Marché_logement!$C$78:$J$78</c:f>
              <c:numCache>
                <c:formatCode>#\ ##0\ "€"</c:formatCode>
                <c:ptCount val="8"/>
                <c:pt idx="0">
                  <c:v>426.06951397621924</c:v>
                </c:pt>
                <c:pt idx="1">
                  <c:v>415.8512720156557</c:v>
                </c:pt>
                <c:pt idx="2">
                  <c:v>430.42493383420106</c:v>
                </c:pt>
                <c:pt idx="3">
                  <c:v>453.73113130985257</c:v>
                </c:pt>
                <c:pt idx="4">
                  <c:v>564.00899589062465</c:v>
                </c:pt>
                <c:pt idx="5">
                  <c:v>481.06307544890205</c:v>
                </c:pt>
                <c:pt idx="6">
                  <c:v>495.05928853754949</c:v>
                </c:pt>
                <c:pt idx="7">
                  <c:v>496.49368863955124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69-4516-93D1-BF4F9CFC7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7689280"/>
        <c:axId val="2107706560"/>
      </c:barChart>
      <c:catAx>
        <c:axId val="210768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7706560"/>
        <c:crosses val="autoZero"/>
        <c:auto val="1"/>
        <c:lblAlgn val="ctr"/>
        <c:lblOffset val="100"/>
        <c:noMultiLvlLbl val="0"/>
      </c:catAx>
      <c:valAx>
        <c:axId val="210770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\ 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7689280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Marché_logement!$P$46</c:f>
          <c:strCache>
            <c:ptCount val="1"/>
            <c:pt idx="0">
              <c:v>Distribution des prix de ventes - 2021 - 2025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7439343458422119E-2"/>
          <c:y val="0.15112083333333334"/>
          <c:w val="0.91868790591077487"/>
          <c:h val="0.727560648148148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Marché_logement!$V$47</c:f>
              <c:strCache>
                <c:ptCount val="1"/>
                <c:pt idx="0">
                  <c:v>1er quartile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Marché_logement!$U$48:$U$61</c:f>
                <c:numCache>
                  <c:formatCode>General</c:formatCode>
                  <c:ptCount val="8"/>
                  <c:pt idx="0">
                    <c:v>562.5</c:v>
                  </c:pt>
                  <c:pt idx="1">
                    <c:v>708.95782145782152</c:v>
                  </c:pt>
                  <c:pt idx="2">
                    <c:v>951.41180447982015</c:v>
                  </c:pt>
                  <c:pt idx="3">
                    <c:v>804.08176676419373</c:v>
                  </c:pt>
                  <c:pt idx="5">
                    <c:v>703.0816954834745</c:v>
                  </c:pt>
                  <c:pt idx="6">
                    <c:v>843.61305361305358</c:v>
                  </c:pt>
                  <c:pt idx="7">
                    <c:v>966.43026004728154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  <a:round/>
                <a:tailEnd type="diamond"/>
              </a:ln>
              <a:effectLst/>
            </c:spPr>
          </c:errBar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Marché_logement!$V$48:$V$61</c:f>
              <c:numCache>
                <c:formatCode>_-* #\ ##0\ "€"_-;\-* #\ ##0\ "€"_-;_-* "-"??\ "€"_-;_-@_-</c:formatCode>
                <c:ptCount val="8"/>
                <c:pt idx="0">
                  <c:v>1562.5</c:v>
                </c:pt>
                <c:pt idx="1">
                  <c:v>1587.5</c:v>
                </c:pt>
                <c:pt idx="2">
                  <c:v>1734.2012133468152</c:v>
                </c:pt>
                <c:pt idx="3">
                  <c:v>1542.8644018583043</c:v>
                </c:pt>
                <c:pt idx="5">
                  <c:v>1580.9859154929577</c:v>
                </c:pt>
                <c:pt idx="6">
                  <c:v>1293.6130536130536</c:v>
                </c:pt>
                <c:pt idx="7">
                  <c:v>1711.1111111111113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1-44EE-A0D4-C7B71AA2E236}"/>
            </c:ext>
          </c:extLst>
        </c:ser>
        <c:ser>
          <c:idx val="1"/>
          <c:order val="1"/>
          <c:tx>
            <c:strRef>
              <c:f>Marché_logement!$W$47</c:f>
              <c:strCache>
                <c:ptCount val="1"/>
                <c:pt idx="0">
                  <c:v>Q2-Q1</c:v>
                </c:pt>
              </c:strCache>
            </c:strRef>
          </c:tx>
          <c:spPr>
            <a:solidFill>
              <a:srgbClr val="660066"/>
            </a:solidFill>
            <a:ln>
              <a:noFill/>
            </a:ln>
            <a:effectLst/>
          </c:spPr>
          <c:invertIfNegative val="0"/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Marché_logement!$W$48:$W$61</c:f>
              <c:numCache>
                <c:formatCode>_-* #\ ##0\ "€"_-;\-* #\ ##0\ "€"_-;_-* "-"??\ "€"_-;_-@_-</c:formatCode>
                <c:ptCount val="8"/>
                <c:pt idx="0">
                  <c:v>448.29192546583863</c:v>
                </c:pt>
                <c:pt idx="1">
                  <c:v>538.72950819672133</c:v>
                </c:pt>
                <c:pt idx="2">
                  <c:v>537.16095131553448</c:v>
                </c:pt>
                <c:pt idx="3">
                  <c:v>565.66652170329439</c:v>
                </c:pt>
                <c:pt idx="5">
                  <c:v>531.20920645826163</c:v>
                </c:pt>
                <c:pt idx="6">
                  <c:v>634.95837495837509</c:v>
                </c:pt>
                <c:pt idx="7">
                  <c:v>933.33333333333303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21-44EE-A0D4-C7B71AA2E236}"/>
            </c:ext>
          </c:extLst>
        </c:ser>
        <c:ser>
          <c:idx val="2"/>
          <c:order val="2"/>
          <c:tx>
            <c:strRef>
              <c:f>Marché_logement!$X$47</c:f>
              <c:strCache>
                <c:ptCount val="1"/>
                <c:pt idx="0">
                  <c:v>Q3-Q2</c:v>
                </c:pt>
              </c:strCache>
            </c:strRef>
          </c:tx>
          <c:spPr>
            <a:solidFill>
              <a:srgbClr val="D5ABFF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1"/>
            <c:plus>
              <c:numRef>
                <c:f>Marché_logement!$Y$48:$Y$61</c:f>
                <c:numCache>
                  <c:formatCode>General</c:formatCode>
                  <c:ptCount val="8"/>
                  <c:pt idx="0">
                    <c:v>758.18257746954123</c:v>
                  </c:pt>
                  <c:pt idx="1">
                    <c:v>823.99999999999955</c:v>
                  </c:pt>
                  <c:pt idx="2">
                    <c:v>533.14666830353644</c:v>
                  </c:pt>
                  <c:pt idx="3">
                    <c:v>594.14544239776978</c:v>
                  </c:pt>
                  <c:pt idx="5">
                    <c:v>760.94916267942517</c:v>
                  </c:pt>
                  <c:pt idx="6">
                    <c:v>896.89377289377262</c:v>
                  </c:pt>
                  <c:pt idx="7">
                    <c:v>2380.7343954783746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sq" cmpd="sng" algn="ctr"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  <a:round/>
                <a:headEnd type="none"/>
                <a:tailEnd type="diamond"/>
              </a:ln>
              <a:effectLst/>
            </c:spPr>
          </c:errBar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Marché_logement!$X$48:$X$61</c:f>
              <c:numCache>
                <c:formatCode>_-* #\ ##0\ "€"_-;\-* #\ ##0\ "€"_-;_-* "-"??\ "€"_-;_-@_-</c:formatCode>
                <c:ptCount val="8"/>
                <c:pt idx="0">
                  <c:v>521.62043522311797</c:v>
                </c:pt>
                <c:pt idx="1">
                  <c:v>583.77049180327867</c:v>
                </c:pt>
                <c:pt idx="2">
                  <c:v>375.83425306685513</c:v>
                </c:pt>
                <c:pt idx="3">
                  <c:v>445.72994600361881</c:v>
                </c:pt>
                <c:pt idx="5">
                  <c:v>501.44124168514418</c:v>
                </c:pt>
                <c:pt idx="6">
                  <c:v>571.42857142857133</c:v>
                </c:pt>
                <c:pt idx="7">
                  <c:v>1254.6381243628948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21-44EE-A0D4-C7B71AA2E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7689280"/>
        <c:axId val="2107706560"/>
      </c:barChart>
      <c:catAx>
        <c:axId val="21076892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7706560"/>
        <c:crosses val="autoZero"/>
        <c:auto val="1"/>
        <c:lblAlgn val="ctr"/>
        <c:lblOffset val="100"/>
        <c:noMultiLvlLbl val="0"/>
      </c:catAx>
      <c:valAx>
        <c:axId val="21077065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306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768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Marché_logement!$B$81</c:f>
          <c:strCache>
            <c:ptCount val="1"/>
            <c:pt idx="0">
              <c:v>Evolution du prix médian des logements dans l'existant (€/m²)</c:v>
            </c:pt>
          </c:strCache>
        </c:strRef>
      </c:tx>
      <c:layout>
        <c:manualLayout>
          <c:xMode val="edge"/>
          <c:yMode val="edge"/>
          <c:x val="0.12460261933694199"/>
          <c:y val="2.8222222222222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4813656072018555E-2"/>
          <c:y val="0.22718862990816246"/>
          <c:w val="0.88643624797910003"/>
          <c:h val="0.55626546190117065"/>
        </c:manualLayout>
      </c:layout>
      <c:lineChart>
        <c:grouping val="standard"/>
        <c:varyColors val="0"/>
        <c:ser>
          <c:idx val="0"/>
          <c:order val="0"/>
          <c:tx>
            <c:strRef>
              <c:f>Marché_logement!$B$83</c:f>
              <c:strCache>
                <c:ptCount val="1"/>
                <c:pt idx="0">
                  <c:v>CA Pour l'Exemple</c:v>
                </c:pt>
              </c:strCache>
            </c:strRef>
          </c:tx>
          <c:spPr>
            <a:ln w="15875" cap="rnd">
              <a:solidFill>
                <a:srgbClr val="66006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660066"/>
              </a:solidFill>
              <a:ln w="6350">
                <a:solidFill>
                  <a:srgbClr val="D5ABFF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C-44A4-B397-7146800FC0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FC-44A4-B397-7146800FC0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FC-44A4-B397-7146800FC0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FC-44A4-B397-7146800FC0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FC-44A4-B397-7146800FC0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FC-44A4-B397-7146800FC0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FC-44A4-B397-7146800FC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660066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Marché_logement!$C$82:$J$82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Marché_logement!$C$83:$J$83</c:f>
              <c:numCache>
                <c:formatCode>#\ ##0\ "€"</c:formatCode>
                <c:ptCount val="8"/>
                <c:pt idx="0">
                  <c:v>1744.6727898966706</c:v>
                </c:pt>
                <c:pt idx="1">
                  <c:v>1869.8630136986301</c:v>
                </c:pt>
                <c:pt idx="2">
                  <c:v>1905.9411764705883</c:v>
                </c:pt>
                <c:pt idx="3">
                  <c:v>2000</c:v>
                </c:pt>
                <c:pt idx="4">
                  <c:v>2129.2963636363638</c:v>
                </c:pt>
                <c:pt idx="5">
                  <c:v>2176.3227513227512</c:v>
                </c:pt>
                <c:pt idx="6">
                  <c:v>2113.6363636363635</c:v>
                </c:pt>
                <c:pt idx="7">
                  <c:v>2177.4193548387098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C-44A4-B397-7146800FC0A2}"/>
            </c:ext>
          </c:extLst>
        </c:ser>
        <c:ser>
          <c:idx val="1"/>
          <c:order val="1"/>
          <c:tx>
            <c:strRef>
              <c:f>Marché_logement!$B$84</c:f>
              <c:strCache>
                <c:ptCount val="1"/>
                <c:pt idx="0">
                  <c:v>Puy-de-Dôme</c:v>
                </c:pt>
              </c:strCache>
            </c:strRef>
          </c:tx>
          <c:spPr>
            <a:ln w="15875" cap="rnd">
              <a:solidFill>
                <a:srgbClr val="9966FF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9966FF"/>
              </a:solidFill>
              <a:ln w="9525">
                <a:solidFill>
                  <a:srgbClr val="9966FF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C-44A4-B397-7146800FC0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C-44A4-B397-7146800FC0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C-44A4-B397-7146800FC0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C-44A4-B397-7146800FC0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C-44A4-B397-7146800FC0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C-44A4-B397-7146800FC0A2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C-44A4-B397-7146800FC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9966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Marché_logement!$C$82:$J$82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Marché_logement!$C$84:$J$84</c:f>
              <c:numCache>
                <c:formatCode>#\ ##0\ "€"</c:formatCode>
                <c:ptCount val="8"/>
                <c:pt idx="0">
                  <c:v>1640.3125</c:v>
                </c:pt>
                <c:pt idx="1">
                  <c:v>1677.4193548387098</c:v>
                </c:pt>
                <c:pt idx="2">
                  <c:v>1728.7027873989773</c:v>
                </c:pt>
                <c:pt idx="3">
                  <c:v>1835.9126984126983</c:v>
                </c:pt>
                <c:pt idx="4">
                  <c:v>1976.6233766233765</c:v>
                </c:pt>
                <c:pt idx="5">
                  <c:v>1970.1492537313434</c:v>
                </c:pt>
                <c:pt idx="6">
                  <c:v>1921.3179095228259</c:v>
                </c:pt>
                <c:pt idx="7">
                  <c:v>1955.3852327447835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C-44A4-B397-7146800FC0A2}"/>
            </c:ext>
          </c:extLst>
        </c:ser>
        <c:ser>
          <c:idx val="2"/>
          <c:order val="2"/>
          <c:tx>
            <c:strRef>
              <c:f>Marché_logement!$B$85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ln w="15875" cap="rnd">
              <a:solidFill>
                <a:srgbClr val="D5ABFF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D5ABFF"/>
              </a:solidFill>
              <a:ln w="9525">
                <a:solidFill>
                  <a:srgbClr val="D5ABFF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C-44A4-B397-7146800FC0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FC-44A4-B397-7146800FC0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FC-44A4-B397-7146800FC0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FC-44A4-B397-7146800FC0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FC-44A4-B397-7146800FC0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FC-44A4-B397-7146800FC0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FC-44A4-B397-7146800FC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660066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Marché_logement!$C$82:$J$82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Marché_logement!$C$85:$J$85</c:f>
              <c:numCache>
                <c:formatCode>#\ ##0\ "€"</c:formatCode>
                <c:ptCount val="8"/>
                <c:pt idx="0">
                  <c:v>2189.4551519644183</c:v>
                </c:pt>
                <c:pt idx="1">
                  <c:v>2256.25</c:v>
                </c:pt>
                <c:pt idx="2">
                  <c:v>2343.75</c:v>
                </c:pt>
                <c:pt idx="3">
                  <c:v>2506.6666666666665</c:v>
                </c:pt>
                <c:pt idx="4">
                  <c:v>2714.2857142857142</c:v>
                </c:pt>
                <c:pt idx="5">
                  <c:v>2700</c:v>
                </c:pt>
                <c:pt idx="6">
                  <c:v>2631.0810810810813</c:v>
                </c:pt>
                <c:pt idx="7">
                  <c:v>2684.2124060150377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C-44A4-B397-7146800FC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406736"/>
        <c:axId val="1208408656"/>
      </c:lineChart>
      <c:catAx>
        <c:axId val="120840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8408656"/>
        <c:crosses val="autoZero"/>
        <c:auto val="1"/>
        <c:lblAlgn val="ctr"/>
        <c:lblOffset val="100"/>
        <c:noMultiLvlLbl val="0"/>
      </c:catAx>
      <c:valAx>
        <c:axId val="1208408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€&quot;" sourceLinked="1"/>
        <c:majorTickMark val="out"/>
        <c:minorTickMark val="none"/>
        <c:tickLblPos val="nextTo"/>
        <c:crossAx val="12084067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801166666666663"/>
          <c:w val="0.98963312098783618"/>
          <c:h val="6.4466678194630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Marché_logement!$L$67</c:f>
          <c:strCache>
            <c:ptCount val="1"/>
            <c:pt idx="0">
              <c:v>Distribution des prix de vente par typologie - 2021 - 2025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7439343458422119E-2"/>
          <c:y val="0.29716448801742928"/>
          <c:w val="0.91868790591077487"/>
          <c:h val="0.5962238562091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Marché_logement!$B$76</c:f>
              <c:strCache>
                <c:ptCount val="1"/>
                <c:pt idx="0">
                  <c:v>1er quartile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Marché_logement!$M$75:$P$75</c:f>
                <c:numCache>
                  <c:formatCode>General</c:formatCode>
                  <c:ptCount val="4"/>
                  <c:pt idx="0">
                    <c:v>23960</c:v>
                  </c:pt>
                  <c:pt idx="1">
                    <c:v>39387.5</c:v>
                  </c:pt>
                  <c:pt idx="2">
                    <c:v>79565</c:v>
                  </c:pt>
                  <c:pt idx="3">
                    <c:v>83743.169999999984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  <a:round/>
                <a:tailEnd type="diamond"/>
              </a:ln>
              <a:effectLst/>
            </c:spPr>
          </c:errBars>
          <c:cat>
            <c:strRef>
              <c:f>Marché_logement!$M$68:$P$68</c:f>
              <c:strCache>
                <c:ptCount val="4"/>
                <c:pt idx="0">
                  <c:v>T1/T2</c:v>
                </c:pt>
                <c:pt idx="1">
                  <c:v>T3</c:v>
                </c:pt>
                <c:pt idx="2">
                  <c:v>T4</c:v>
                </c:pt>
                <c:pt idx="3">
                  <c:v>T5 et +</c:v>
                </c:pt>
              </c:strCache>
            </c:strRef>
          </c:cat>
          <c:val>
            <c:numRef>
              <c:f>Marché_logement!$M$76:$P$76</c:f>
              <c:numCache>
                <c:formatCode>#\ ##0\ "€"</c:formatCode>
                <c:ptCount val="4"/>
                <c:pt idx="0">
                  <c:v>51900</c:v>
                </c:pt>
                <c:pt idx="1">
                  <c:v>100000</c:v>
                </c:pt>
                <c:pt idx="2">
                  <c:v>159565</c:v>
                </c:pt>
                <c:pt idx="3">
                  <c:v>197743.16999999998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8-4165-8536-293974C3B8E9}"/>
            </c:ext>
          </c:extLst>
        </c:ser>
        <c:ser>
          <c:idx val="1"/>
          <c:order val="1"/>
          <c:tx>
            <c:strRef>
              <c:f>Marché_logement!$B$77</c:f>
              <c:strCache>
                <c:ptCount val="1"/>
                <c:pt idx="0">
                  <c:v>Q2-Q1</c:v>
                </c:pt>
              </c:strCache>
            </c:strRef>
          </c:tx>
          <c:spPr>
            <a:solidFill>
              <a:srgbClr val="660066"/>
            </a:solidFill>
            <a:ln>
              <a:noFill/>
            </a:ln>
            <a:effectLst/>
          </c:spPr>
          <c:invertIfNegative val="0"/>
          <c:cat>
            <c:strRef>
              <c:f>Marché_logement!$M$68:$P$68</c:f>
              <c:strCache>
                <c:ptCount val="4"/>
                <c:pt idx="0">
                  <c:v>T1/T2</c:v>
                </c:pt>
                <c:pt idx="1">
                  <c:v>T3</c:v>
                </c:pt>
                <c:pt idx="2">
                  <c:v>T4</c:v>
                </c:pt>
                <c:pt idx="3">
                  <c:v>T5 et +</c:v>
                </c:pt>
              </c:strCache>
            </c:strRef>
          </c:cat>
          <c:val>
            <c:numRef>
              <c:f>Marché_logement!$M$77:$P$77</c:f>
              <c:numCache>
                <c:formatCode>#\ ##0\ "€"</c:formatCode>
                <c:ptCount val="4"/>
                <c:pt idx="0">
                  <c:v>23150</c:v>
                </c:pt>
                <c:pt idx="1">
                  <c:v>41785</c:v>
                </c:pt>
                <c:pt idx="2">
                  <c:v>53452.5</c:v>
                </c:pt>
                <c:pt idx="3">
                  <c:v>55031.830000000016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28-4165-8536-293974C3B8E9}"/>
            </c:ext>
          </c:extLst>
        </c:ser>
        <c:ser>
          <c:idx val="2"/>
          <c:order val="2"/>
          <c:tx>
            <c:strRef>
              <c:f>Marché_logement!$B$78</c:f>
              <c:strCache>
                <c:ptCount val="1"/>
                <c:pt idx="0">
                  <c:v>Q3-Q2</c:v>
                </c:pt>
              </c:strCache>
            </c:strRef>
          </c:tx>
          <c:spPr>
            <a:solidFill>
              <a:srgbClr val="D5ABFF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1"/>
            <c:plus>
              <c:numRef>
                <c:f>Marché_logement!$M$79:$P$79</c:f>
                <c:numCache>
                  <c:formatCode>General</c:formatCode>
                  <c:ptCount val="4"/>
                  <c:pt idx="0">
                    <c:v>89100</c:v>
                  </c:pt>
                  <c:pt idx="1">
                    <c:v>90746.249999999942</c:v>
                  </c:pt>
                  <c:pt idx="2">
                    <c:v>88425</c:v>
                  </c:pt>
                  <c:pt idx="3">
                    <c:v>138610.33999999997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  <a:round/>
                <a:tailEnd type="diamond"/>
              </a:ln>
              <a:effectLst/>
            </c:spPr>
          </c:errBars>
          <c:cat>
            <c:strRef>
              <c:f>Marché_logement!$M$68:$P$68</c:f>
              <c:strCache>
                <c:ptCount val="4"/>
                <c:pt idx="0">
                  <c:v>T1/T2</c:v>
                </c:pt>
                <c:pt idx="1">
                  <c:v>T3</c:v>
                </c:pt>
                <c:pt idx="2">
                  <c:v>T4</c:v>
                </c:pt>
                <c:pt idx="3">
                  <c:v>T5 et +</c:v>
                </c:pt>
              </c:strCache>
            </c:strRef>
          </c:cat>
          <c:val>
            <c:numRef>
              <c:f>Marché_logement!$M$78:$P$78</c:f>
              <c:numCache>
                <c:formatCode>#\ ##0\ "€"</c:formatCode>
                <c:ptCount val="4"/>
                <c:pt idx="0">
                  <c:v>36250</c:v>
                </c:pt>
                <c:pt idx="1">
                  <c:v>46943.75</c:v>
                </c:pt>
                <c:pt idx="2">
                  <c:v>55557.5</c:v>
                </c:pt>
                <c:pt idx="3">
                  <c:v>73725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28-4165-8536-293974C3B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7689280"/>
        <c:axId val="2107706560"/>
      </c:barChart>
      <c:catAx>
        <c:axId val="210768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7706560"/>
        <c:crosses val="autoZero"/>
        <c:auto val="1"/>
        <c:lblAlgn val="ctr"/>
        <c:lblOffset val="100"/>
        <c:noMultiLvlLbl val="0"/>
      </c:catAx>
      <c:valAx>
        <c:axId val="210770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\ 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768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Marché_logement!$AE$47</c:f>
          <c:strCache>
            <c:ptCount val="1"/>
            <c:pt idx="0">
              <c:v> Prix médian au m² des ventes de terrains à batir </c:v>
            </c:pt>
          </c:strCache>
        </c:strRef>
      </c:tx>
      <c:layout>
        <c:manualLayout>
          <c:xMode val="edge"/>
          <c:yMode val="edge"/>
          <c:x val="0.14233048664941272"/>
          <c:y val="1.70138428376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832201067796112"/>
          <c:y val="0.15282863733421062"/>
          <c:w val="0.5622935185185185"/>
          <c:h val="0.77302735790374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Marché_logement!$AE$47</c:f>
              <c:strCache>
                <c:ptCount val="1"/>
                <c:pt idx="0">
                  <c:v> Prix médian au m² des ventes de terrains à batir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Marché_logement!$AE$48:$AE$61</c:f>
              <c:numCache>
                <c:formatCode>_-* #\ ##0\ "€"_-;\-* #\ ##0\ "€"_-;_-* "-"??\ "€"_-;_-@_-</c:formatCode>
                <c:ptCount val="8"/>
                <c:pt idx="0">
                  <c:v>173.28236824983736</c:v>
                </c:pt>
                <c:pt idx="1">
                  <c:v>133.28108672936258</c:v>
                </c:pt>
                <c:pt idx="2">
                  <c:v>135.92233009708738</c:v>
                </c:pt>
                <c:pt idx="3">
                  <c:v>108.73312669262017</c:v>
                </c:pt>
                <c:pt idx="5">
                  <c:v>133.22884012539186</c:v>
                </c:pt>
                <c:pt idx="6">
                  <c:v>97.692307692307693</c:v>
                </c:pt>
                <c:pt idx="7">
                  <c:v>132.82732447817835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B-4FDD-9653-D65E05B1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60040880"/>
        <c:axId val="1337174704"/>
        <c:extLst>
          <c:ext xmlns:c15="http://schemas.microsoft.com/office/drawing/2012/chart" uri="{02D57815-91ED-43cb-92C2-25804820EDAC}">
            <c15:filteredBar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Marché_logement!$AF$47</c15:sqref>
                        </c15:formulaRef>
                      </c:ext>
                    </c:extLst>
                    <c:strCache>
                      <c:ptCount val="1"/>
                      <c:pt idx="0">
                        <c:v>Surface médiane des terrains à batir</c:v>
                      </c:pt>
                    </c:strCache>
                  </c:strRef>
                </c:tx>
                <c:spPr>
                  <a:solidFill>
                    <a:schemeClr val="accent4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Marché_logement!$B$48:$B$61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Marché_logement!$AF$48:$AF$61</c15:sqref>
                        </c15:formulaRef>
                      </c:ext>
                    </c:extLst>
                    <c:numCache>
                      <c:formatCode>#" m²"</c:formatCode>
                      <c:ptCount val="8"/>
                      <c:pt idx="0">
                        <c:v>501</c:v>
                      </c:pt>
                      <c:pt idx="1">
                        <c:v>611.5</c:v>
                      </c:pt>
                      <c:pt idx="2">
                        <c:v>558</c:v>
                      </c:pt>
                      <c:pt idx="3">
                        <c:v>594</c:v>
                      </c:pt>
                      <c:pt idx="5">
                        <c:v>573</c:v>
                      </c:pt>
                      <c:pt idx="6">
                        <c:v>733</c:v>
                      </c:pt>
                      <c:pt idx="7">
                        <c:v>753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A4B-4FDD-9653-D65E05B1164B}"/>
                  </c:ext>
                </c:extLst>
              </c15:ser>
            </c15:filteredBarSeries>
          </c:ext>
        </c:extLst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Marché_logement!$AF$47</c:f>
          <c:strCache>
            <c:ptCount val="1"/>
            <c:pt idx="0">
              <c:v>Surface médiane des terrains à batir</c:v>
            </c:pt>
          </c:strCache>
        </c:strRef>
      </c:tx>
      <c:layout>
        <c:manualLayout>
          <c:xMode val="edge"/>
          <c:yMode val="edge"/>
          <c:x val="0.14233048664941272"/>
          <c:y val="1.70138428376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832201067796112"/>
          <c:y val="0.15282863733421062"/>
          <c:w val="0.5622935185185185"/>
          <c:h val="0.773027357903742"/>
        </c:manualLayout>
      </c:layout>
      <c:barChart>
        <c:barDir val="bar"/>
        <c:grouping val="clustered"/>
        <c:varyColors val="0"/>
        <c:ser>
          <c:idx val="2"/>
          <c:order val="1"/>
          <c:tx>
            <c:strRef>
              <c:f>Marché_logement!$AF$47</c:f>
              <c:strCache>
                <c:ptCount val="1"/>
                <c:pt idx="0">
                  <c:v>Surface médiane des terrains à batir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  <c:extLst xmlns:c15="http://schemas.microsoft.com/office/drawing/2012/chart"/>
            </c:strRef>
          </c:cat>
          <c:val>
            <c:numRef>
              <c:f>Marché_logement!$AF$48:$AF$61</c:f>
              <c:numCache>
                <c:formatCode>#" m²"</c:formatCode>
                <c:ptCount val="8"/>
                <c:pt idx="0">
                  <c:v>501</c:v>
                </c:pt>
                <c:pt idx="1">
                  <c:v>611.5</c:v>
                </c:pt>
                <c:pt idx="2">
                  <c:v>558</c:v>
                </c:pt>
                <c:pt idx="3">
                  <c:v>594</c:v>
                </c:pt>
                <c:pt idx="5">
                  <c:v>573</c:v>
                </c:pt>
                <c:pt idx="6">
                  <c:v>733</c:v>
                </c:pt>
                <c:pt idx="7">
                  <c:v>753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5A4-4AD5-8D4A-4C3EFE614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60040880"/>
        <c:axId val="133717470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Marché_logement!$AE$47</c15:sqref>
                        </c15:formulaRef>
                      </c:ext>
                    </c:extLst>
                    <c:strCache>
                      <c:ptCount val="1"/>
                      <c:pt idx="0">
                        <c:v> Prix médian au m² des ventes de terrains à batir 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Marché_logement!$B$48:$B$61</c15:sqref>
                        </c15:formulaRef>
                      </c:ext>
                    </c:extLst>
                    <c:strCache>
                      <c:ptCount val="8"/>
                      <c:pt idx="0">
                        <c:v>Centres urbains intermédiaires</c:v>
                      </c:pt>
                      <c:pt idx="1">
                        <c:v>Ceintures urbaines</c:v>
                      </c:pt>
                      <c:pt idx="2">
                        <c:v>Bourgs ruraux</c:v>
                      </c:pt>
                      <c:pt idx="3">
                        <c:v>Rural à habitat dispersé</c:v>
                      </c:pt>
                      <c:pt idx="5">
                        <c:v>CA Pour l'Exemple</c:v>
                      </c:pt>
                      <c:pt idx="6">
                        <c:v>Puy-de-Dôme</c:v>
                      </c:pt>
                      <c:pt idx="7">
                        <c:v>Auvergne-Rhône-Alpes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Marché_logement!$AE$48:$AE$61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8"/>
                      <c:pt idx="0">
                        <c:v>173.28236824983736</c:v>
                      </c:pt>
                      <c:pt idx="1">
                        <c:v>133.28108672936258</c:v>
                      </c:pt>
                      <c:pt idx="2">
                        <c:v>135.92233009708738</c:v>
                      </c:pt>
                      <c:pt idx="3">
                        <c:v>108.73312669262017</c:v>
                      </c:pt>
                      <c:pt idx="5">
                        <c:v>133.22884012539186</c:v>
                      </c:pt>
                      <c:pt idx="6">
                        <c:v>97.692307692307693</c:v>
                      </c:pt>
                      <c:pt idx="7">
                        <c:v>132.82732447817835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5A4-4AD5-8D4A-4C3EFE614937}"/>
                  </c:ext>
                </c:extLst>
              </c15:ser>
            </c15:filteredBarSeries>
          </c:ext>
        </c:extLst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#&quot; m²&quot;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Marché_logement!$AD$46</c:f>
          <c:strCache>
            <c:ptCount val="1"/>
            <c:pt idx="0">
              <c:v>Ventes de terrains à batir 2021 - 2025 (partiel)</c:v>
            </c:pt>
          </c:strCache>
        </c:strRef>
      </c:tx>
      <c:layout>
        <c:manualLayout>
          <c:xMode val="edge"/>
          <c:yMode val="edge"/>
          <c:x val="0.13829882806857816"/>
          <c:y val="1.70138428376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832201067796112"/>
          <c:y val="0.13297925784813738"/>
          <c:w val="0.5622935185185185"/>
          <c:h val="0.7475065342534205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Marché_logement!$AE$47</c:f>
              <c:strCache>
                <c:ptCount val="1"/>
                <c:pt idx="0">
                  <c:v> Prix médian au m² des ventes de terrains à batir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Marché_logement!$AE$48:$AE$61</c:f>
              <c:numCache>
                <c:formatCode>_-* #\ ##0\ "€"_-;\-* #\ ##0\ "€"_-;_-* "-"??\ "€"_-;_-@_-</c:formatCode>
                <c:ptCount val="8"/>
                <c:pt idx="0">
                  <c:v>173.28236824983736</c:v>
                </c:pt>
                <c:pt idx="1">
                  <c:v>133.28108672936258</c:v>
                </c:pt>
                <c:pt idx="2">
                  <c:v>135.92233009708738</c:v>
                </c:pt>
                <c:pt idx="3">
                  <c:v>108.73312669262017</c:v>
                </c:pt>
                <c:pt idx="5">
                  <c:v>133.22884012539186</c:v>
                </c:pt>
                <c:pt idx="6">
                  <c:v>97.692307692307693</c:v>
                </c:pt>
                <c:pt idx="7">
                  <c:v>132.82732447817835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3-45BC-83D3-FC42245DE0B0}"/>
            </c:ext>
          </c:extLst>
        </c:ser>
        <c:ser>
          <c:idx val="2"/>
          <c:order val="1"/>
          <c:tx>
            <c:strRef>
              <c:f>Marché_logement!$AF$47</c:f>
              <c:strCache>
                <c:ptCount val="1"/>
                <c:pt idx="0">
                  <c:v>Surface médiane des terrains à batir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EEC9A14-E434-4EBD-8651-769639790E8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33-45BC-83D3-FC42245DE0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562C53E-3F1F-4CFD-A9EA-AE517A2E702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433-45BC-83D3-FC42245DE0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9517DEA-B6F2-45C1-A6D4-19E14F25B7A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33-45BC-83D3-FC42245DE0B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73E45E9-7CC6-48C6-BD54-6C1A9518C91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433-45BC-83D3-FC42245DE0B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33-45BC-83D3-FC42245DE0B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5538CB4-3045-4DCF-9B70-EA2523C9599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33-45BC-83D3-FC42245DE0B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D8C26B3-0CDB-4E54-B091-4C25D685520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33-45BC-83D3-FC42245DE0B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B0BE81A-CB40-416C-8674-4B7115B2D67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81B-4CA2-9F5A-B2AB83A18B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  <c:extLst xmlns:c15="http://schemas.microsoft.com/office/drawing/2012/chart"/>
            </c:strRef>
          </c:cat>
          <c:val>
            <c:numRef>
              <c:f>Marché_logement!$AG$48:$AG$61</c:f>
              <c:numCache>
                <c:formatCode>0</c:formatCode>
                <c:ptCount val="8"/>
                <c:pt idx="0">
                  <c:v>167</c:v>
                </c:pt>
                <c:pt idx="1">
                  <c:v>203.83333333333334</c:v>
                </c:pt>
                <c:pt idx="2">
                  <c:v>186</c:v>
                </c:pt>
                <c:pt idx="3">
                  <c:v>198</c:v>
                </c:pt>
                <c:pt idx="5">
                  <c:v>191</c:v>
                </c:pt>
                <c:pt idx="6">
                  <c:v>244.33333333333334</c:v>
                </c:pt>
                <c:pt idx="7">
                  <c:v>251</c:v>
                </c:pt>
              </c:numCache>
            </c:numRef>
          </c:val>
          <c:extLst xmlns:c15="http://schemas.microsoft.com/office/drawing/2012/chart">
            <c:ext xmlns:c15="http://schemas.microsoft.com/office/drawing/2012/chart" uri="{02D57815-91ED-43cb-92C2-25804820EDAC}">
              <c15:datalabelsRange>
                <c15:f>Marché_logement!$AF$48:$AF$61</c15:f>
                <c15:dlblRangeCache>
                  <c:ptCount val="8"/>
                  <c:pt idx="0">
                    <c:v>501 m²</c:v>
                  </c:pt>
                  <c:pt idx="1">
                    <c:v>612 m²</c:v>
                  </c:pt>
                  <c:pt idx="2">
                    <c:v>558 m²</c:v>
                  </c:pt>
                  <c:pt idx="3">
                    <c:v>594 m²</c:v>
                  </c:pt>
                  <c:pt idx="5">
                    <c:v>573 m²</c:v>
                  </c:pt>
                  <c:pt idx="6">
                    <c:v>733 m²</c:v>
                  </c:pt>
                  <c:pt idx="7">
                    <c:v>753 m²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2433-45BC-83D3-FC42245D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185246558917674E-2"/>
          <c:y val="0.8950714782350081"/>
          <c:w val="0.86528169432135327"/>
          <c:h val="8.7914678927350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Population!$O$46</c:f>
          <c:strCache>
            <c:ptCount val="1"/>
            <c:pt idx="0">
              <c:v>Comparaison de la représentativité de chaque catégorie de communes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508842508223584"/>
          <c:y val="0.24346121203591498"/>
          <c:w val="0.47467699756196052"/>
          <c:h val="0.6431173426770265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Population!$P$47</c:f>
              <c:strCache>
                <c:ptCount val="1"/>
                <c:pt idx="0">
                  <c:v>Part de la population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Population!$P$48:$P$57</c:f>
              <c:numCache>
                <c:formatCode>0%</c:formatCode>
                <c:ptCount val="4"/>
                <c:pt idx="0">
                  <c:v>0.27342320584317686</c:v>
                </c:pt>
                <c:pt idx="1">
                  <c:v>0.37128763594314906</c:v>
                </c:pt>
                <c:pt idx="2">
                  <c:v>0.14779197587786708</c:v>
                </c:pt>
                <c:pt idx="3">
                  <c:v>0.20749718233580702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6-411B-BCE0-BD3F0AC27F8F}"/>
            </c:ext>
          </c:extLst>
        </c:ser>
        <c:ser>
          <c:idx val="0"/>
          <c:order val="1"/>
          <c:tx>
            <c:strRef>
              <c:f>Population!$R$47</c:f>
              <c:strCache>
                <c:ptCount val="1"/>
                <c:pt idx="0">
                  <c:v>Part du territoire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Population!$B$48:$B$59</c:f>
              <c:strCache>
                <c:ptCount val="6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</c:strCache>
            </c:strRef>
          </c:cat>
          <c:val>
            <c:numRef>
              <c:f>Population!$R$48:$R$57</c:f>
              <c:numCache>
                <c:formatCode>0%</c:formatCode>
                <c:ptCount val="4"/>
                <c:pt idx="0">
                  <c:v>7.956298840276739E-2</c:v>
                </c:pt>
                <c:pt idx="1">
                  <c:v>0.21716191329450993</c:v>
                </c:pt>
                <c:pt idx="2">
                  <c:v>0.17689512717137024</c:v>
                </c:pt>
                <c:pt idx="3">
                  <c:v>0.52637997113135238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C6-411B-BCE0-BD3F0AC2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5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658179012345679"/>
          <c:y val="0.91239770910253815"/>
          <c:w val="0.63524845679012354"/>
          <c:h val="4.6015632479925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Marché_logement!$AB$47</c:f>
          <c:strCache>
            <c:ptCount val="1"/>
            <c:pt idx="0">
              <c:v> Prix médian des logements vedus en VEFA 2021 - 2025 (partiel)</c:v>
            </c:pt>
          </c:strCache>
        </c:strRef>
      </c:tx>
      <c:layout>
        <c:manualLayout>
          <c:xMode val="edge"/>
          <c:yMode val="edge"/>
          <c:x val="0.14233063880898605"/>
          <c:y val="2.27363254918641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8223300653594766"/>
          <c:y val="0.16752754629629632"/>
          <c:w val="0.5622935185185185"/>
          <c:h val="0.71580246490804367"/>
        </c:manualLayout>
      </c:layout>
      <c:barChart>
        <c:barDir val="bar"/>
        <c:grouping val="clustered"/>
        <c:varyColors val="0"/>
        <c:ser>
          <c:idx val="1"/>
          <c:order val="0"/>
          <c:tx>
            <c:v>Prix de vente médian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F7B9080-E0BB-45A7-B877-8531D38917B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F2D-41ED-8105-46F693A8D04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E9D1BC3-8C8C-4FA8-8098-1699E0B1334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2D-41ED-8105-46F693A8D04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4A2FAAB-F227-4245-9D46-3063AE763E5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F2D-41ED-8105-46F693A8D04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98AD159-6A72-4549-B407-8CCF95CD9C9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F2D-41ED-8105-46F693A8D04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F2D-41ED-8105-46F693A8D04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D7A8727-3A0F-48BC-A18D-C77C95DAE16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00E-4308-9FA6-7061E6319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Marché_logement!$B$48:$B$61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Marché_logement!$AB$48:$AB$59</c:f>
              <c:numCache>
                <c:formatCode>_-* #\ ##0_-;\-* #\ ##0_-;_-* "-"??_-;_-@_-</c:formatCode>
                <c:ptCount val="6"/>
                <c:pt idx="0">
                  <c:v>2915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2915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Marché_logement!$AC$48:$AC$59</c15:f>
                <c15:dlblRangeCache>
                  <c:ptCount val="6"/>
                  <c:pt idx="0">
                    <c:v> 2915 €/m²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2915 €/m²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6F2D-41ED-8105-46F693A8D04D}"/>
            </c:ext>
          </c:extLst>
        </c:ser>
        <c:ser>
          <c:idx val="0"/>
          <c:order val="1"/>
          <c:tx>
            <c:strRef>
              <c:f>Marché_logement!$Z$47</c:f>
              <c:strCache>
                <c:ptCount val="1"/>
                <c:pt idx="0">
                  <c:v>Nombre de ventes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1D134F2-4275-421E-B242-5CE703404CE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6F2D-41ED-8105-46F693A8D04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1169952-7421-4E0E-B1C9-22BDF1F09B2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6F2D-41ED-8105-46F693A8D04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C699A70-9928-49A0-989E-5D5934A004F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6F2D-41ED-8105-46F693A8D04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ED9D3DB-E560-4812-8251-D02FBF02725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6F2D-41ED-8105-46F693A8D04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F2D-41ED-8105-46F693A8D04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E484E98-A84B-49FD-8396-6E8EA8101EA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00E-4308-9FA6-7061E6319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Marché_logement!$AA$48:$AA$59</c:f>
              <c:numCache>
                <c:formatCode>0</c:formatCode>
                <c:ptCount val="6"/>
                <c:pt idx="0" formatCode="_-* #\ ##0_-;\-* #\ ##0_-;_-* &quot;-&quot;??_-;_-@_-">
                  <c:v>1943.3333333333333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1943.3333333333333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Marché_logement!$Z$48:$Z$59</c15:f>
                <c15:dlblRangeCache>
                  <c:ptCount val="6"/>
                  <c:pt idx="0">
                    <c:v>7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5">
                    <c:v>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6F2D-41ED-8105-46F693A8D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 algn="ctr">
              <a:defRPr lang="en-US"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_-;\-* #\ ##0_-;_-* &quot;-&quot;??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734649734748052"/>
          <c:y val="0.8890000594778924"/>
          <c:w val="0.6146492002032542"/>
          <c:h val="7.8685646722948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Marché_logement!$B$94</c:f>
          <c:strCache>
            <c:ptCount val="1"/>
            <c:pt idx="0">
              <c:v>Evolution des ventes de logements en VEFA (partiel)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149926070617003E-2"/>
          <c:y val="0.30231845063944596"/>
          <c:w val="0.91370014785876597"/>
          <c:h val="0.473970855087345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Marché_logement!$B$96</c:f>
              <c:strCache>
                <c:ptCount val="1"/>
                <c:pt idx="0">
                  <c:v>Nombre de ventes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8544D1B-2A7C-4F08-9FCF-0EB564A88E7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76D-447C-8A16-6CFB4C3D19A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BB97D2-FD92-4F1C-9A3B-C967F086F5F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76D-447C-8A16-6CFB4C3D19A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D996DBD-0467-4D68-BC84-B5B065D3D08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76D-447C-8A16-6CFB4C3D19A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92195C1-C08C-4E58-8405-3724B292EF2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76D-447C-8A16-6CFB4C3D19A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E48898D-DBA2-41DD-A04B-EE02972CEB6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76D-447C-8A16-6CFB4C3D19A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226FA32-5F2C-4386-BF16-185D3DA1F91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76D-447C-8A16-6CFB4C3D19A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AC4C960-5060-4C55-BDA0-0C27423A53A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76D-447C-8A16-6CFB4C3D19A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38CA409-6E5F-4AA8-B3E7-CF7599B2956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76D-447C-8A16-6CFB4C3D1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19050" rIns="360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Marché_logement!$C$95:$J$95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Marché_logement!$C$98:$J$98</c:f>
              <c:numCache>
                <c:formatCode>_-* #\ ##0_-;\-* #\ ##0_-;_-* "-"??_-;_-@_-</c:formatCode>
                <c:ptCount val="8"/>
                <c:pt idx="0">
                  <c:v>1943.3333333333335</c:v>
                </c:pt>
                <c:pt idx="1">
                  <c:v>0</c:v>
                </c:pt>
                <c:pt idx="2">
                  <c:v>138.8095238095238</c:v>
                </c:pt>
                <c:pt idx="3">
                  <c:v>971.66666666666674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Marché_logement!$C$96:$J$96</c15:f>
                <c15:dlblRangeCache>
                  <c:ptCount val="8"/>
                  <c:pt idx="0">
                    <c:v> 14 </c:v>
                  </c:pt>
                  <c:pt idx="1">
                    <c:v> -   </c:v>
                  </c:pt>
                  <c:pt idx="2">
                    <c:v> 1 </c:v>
                  </c:pt>
                  <c:pt idx="3">
                    <c:v> 7 </c:v>
                  </c:pt>
                  <c:pt idx="4">
                    <c:v> -   </c:v>
                  </c:pt>
                  <c:pt idx="5">
                    <c:v> -   </c:v>
                  </c:pt>
                  <c:pt idx="6">
                    <c:v> -   </c:v>
                  </c:pt>
                  <c:pt idx="7">
                    <c:v> -  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76D-447C-8A16-6CFB4C3D19A6}"/>
            </c:ext>
          </c:extLst>
        </c:ser>
        <c:ser>
          <c:idx val="1"/>
          <c:order val="1"/>
          <c:tx>
            <c:strRef>
              <c:f>Marché_logement!$B$97</c:f>
              <c:strCache>
                <c:ptCount val="1"/>
                <c:pt idx="0">
                  <c:v>Prix médian au m²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3263182-4C32-4974-8456-A6828B51116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476D-447C-8A16-6CFB4C3D19A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AFC25B7-34D4-4781-8172-178FCB44773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76D-447C-8A16-6CFB4C3D19A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F697E35-C526-4B19-BD24-617B1760DA2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76D-447C-8A16-6CFB4C3D19A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D84CCA9-D8A7-47EB-A76E-BB8FECED424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76D-447C-8A16-6CFB4C3D19A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199E79E-0F00-4C27-AD25-9BFC685E7CC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76D-447C-8A16-6CFB4C3D19A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D537A49-2144-4EC6-ACED-7B26C304403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76D-447C-8A16-6CFB4C3D19A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37AD73C-AD32-4785-9B1A-0BCE12F937E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76D-447C-8A16-6CFB4C3D19A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B43ED94-EB2C-4D02-9AEA-CB4EF47A255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76D-447C-8A16-6CFB4C3D1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Marché_logement!$C$95:$J$95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Marché_logement!$C$97:$J$97</c:f>
              <c:numCache>
                <c:formatCode>#\ ##0\ "€"</c:formatCode>
                <c:ptCount val="8"/>
                <c:pt idx="0">
                  <c:v>2601.688555347092</c:v>
                </c:pt>
                <c:pt idx="1">
                  <c:v>0</c:v>
                </c:pt>
                <c:pt idx="2">
                  <c:v>0</c:v>
                </c:pt>
                <c:pt idx="3">
                  <c:v>2915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Marché_logement!$C$99:$J$99</c15:f>
                <c15:dlblRangeCache>
                  <c:ptCount val="8"/>
                  <c:pt idx="0">
                    <c:v> 2 602 € </c:v>
                  </c:pt>
                  <c:pt idx="1">
                    <c:v>  </c:v>
                  </c:pt>
                  <c:pt idx="2">
                    <c:v>  </c:v>
                  </c:pt>
                  <c:pt idx="3">
                    <c:v> 2 915 €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476D-447C-8A16-6CFB4C3D1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057040"/>
        <c:axId val="598058960"/>
      </c:barChart>
      <c:catAx>
        <c:axId val="59805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8058960"/>
        <c:crosses val="autoZero"/>
        <c:auto val="1"/>
        <c:lblAlgn val="ctr"/>
        <c:lblOffset val="100"/>
        <c:noMultiLvlLbl val="0"/>
      </c:catAx>
      <c:valAx>
        <c:axId val="598058960"/>
        <c:scaling>
          <c:orientation val="minMax"/>
        </c:scaling>
        <c:delete val="1"/>
        <c:axPos val="l"/>
        <c:numFmt formatCode="_-* #\ ##0_-;\-* #\ ##0_-;_-* &quot;-&quot;??_-;_-@_-" sourceLinked="1"/>
        <c:majorTickMark val="none"/>
        <c:minorTickMark val="none"/>
        <c:tickLblPos val="nextTo"/>
        <c:crossAx val="59805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Marché_logement!$B$88</c:f>
          <c:strCache>
            <c:ptCount val="1"/>
            <c:pt idx="0">
              <c:v>Evolution des ventes de Terrains à Batir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149926070617003E-2"/>
          <c:y val="0.22719099688101474"/>
          <c:w val="0.91370014785876597"/>
          <c:h val="0.54909812037519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Marché_logement!$B$96</c:f>
              <c:strCache>
                <c:ptCount val="1"/>
                <c:pt idx="0">
                  <c:v>Nombre de ventes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Marché_logement!$C$95:$J$95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Marché_logement!$C$90:$J$90</c:f>
              <c:numCache>
                <c:formatCode>_-* #\ ##0_-;\-* #\ ##0_-;_-* "-"??_-;_-@_-</c:formatCode>
                <c:ptCount val="8"/>
                <c:pt idx="0">
                  <c:v>154</c:v>
                </c:pt>
                <c:pt idx="1">
                  <c:v>117</c:v>
                </c:pt>
                <c:pt idx="2">
                  <c:v>120</c:v>
                </c:pt>
                <c:pt idx="3">
                  <c:v>137</c:v>
                </c:pt>
                <c:pt idx="4">
                  <c:v>104</c:v>
                </c:pt>
                <c:pt idx="5">
                  <c:v>123</c:v>
                </c:pt>
                <c:pt idx="6">
                  <c:v>59</c:v>
                </c:pt>
                <c:pt idx="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D9-43F1-A81D-FF2ED100C52F}"/>
            </c:ext>
          </c:extLst>
        </c:ser>
        <c:ser>
          <c:idx val="1"/>
          <c:order val="1"/>
          <c:tx>
            <c:strRef>
              <c:f>Marché_logement!$B$97</c:f>
              <c:strCache>
                <c:ptCount val="1"/>
                <c:pt idx="0">
                  <c:v>Prix médian au m²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Marché_logement!$C$95:$J$95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Marché_logement!$C$91:$J$91</c:f>
              <c:numCache>
                <c:formatCode>#\ ##0\ "€"</c:formatCode>
                <c:ptCount val="8"/>
                <c:pt idx="0">
                  <c:v>105.6062124248497</c:v>
                </c:pt>
                <c:pt idx="1">
                  <c:v>104.65116279069767</c:v>
                </c:pt>
                <c:pt idx="2">
                  <c:v>116.44832605531296</c:v>
                </c:pt>
                <c:pt idx="3">
                  <c:v>121.943390720747</c:v>
                </c:pt>
                <c:pt idx="4">
                  <c:v>133.73983739837399</c:v>
                </c:pt>
                <c:pt idx="5">
                  <c:v>154.37392795883363</c:v>
                </c:pt>
                <c:pt idx="6">
                  <c:v>149.42528735632183</c:v>
                </c:pt>
                <c:pt idx="7">
                  <c:v>131.72307216494846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FD9-43F1-A81D-FF2ED100C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057040"/>
        <c:axId val="598058960"/>
      </c:barChart>
      <c:catAx>
        <c:axId val="59805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8058960"/>
        <c:crosses val="autoZero"/>
        <c:auto val="1"/>
        <c:lblAlgn val="ctr"/>
        <c:lblOffset val="100"/>
        <c:noMultiLvlLbl val="0"/>
      </c:catAx>
      <c:valAx>
        <c:axId val="598058960"/>
        <c:scaling>
          <c:orientation val="minMax"/>
        </c:scaling>
        <c:delete val="1"/>
        <c:axPos val="l"/>
        <c:numFmt formatCode="_-* #\ ##0_-;\-* #\ ##0_-;_-* &quot;-&quot;??_-;_-@_-" sourceLinked="1"/>
        <c:majorTickMark val="none"/>
        <c:minorTickMark val="none"/>
        <c:tickLblPos val="nextTo"/>
        <c:crossAx val="59805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social'!$B$78</c:f>
          <c:strCache>
            <c:ptCount val="1"/>
            <c:pt idx="0">
              <c:v>Nombre total de logements sociaux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1974836601307189E-2"/>
          <c:y val="0.30916887038782714"/>
          <c:w val="0.88935065359477128"/>
          <c:h val="0.509546111111111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'Logement social'!$B$78</c:f>
              <c:strCache>
                <c:ptCount val="1"/>
                <c:pt idx="0">
                  <c:v>Nombre total de logements sociaux</c:v>
                </c:pt>
              </c:strCache>
            </c:strRef>
          </c:tx>
          <c:spPr>
            <a:solidFill>
              <a:srgbClr val="6E1C6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'Logement social'!$D$77:$L$77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'Logement social'!$D$78:$L$78</c:f>
              <c:numCache>
                <c:formatCode>0</c:formatCode>
                <c:ptCount val="9"/>
                <c:pt idx="0">
                  <c:v>2448</c:v>
                </c:pt>
                <c:pt idx="1">
                  <c:v>2503</c:v>
                </c:pt>
                <c:pt idx="2">
                  <c:v>2540</c:v>
                </c:pt>
                <c:pt idx="3">
                  <c:v>2555</c:v>
                </c:pt>
                <c:pt idx="4">
                  <c:v>2620</c:v>
                </c:pt>
                <c:pt idx="5">
                  <c:v>2670</c:v>
                </c:pt>
                <c:pt idx="6">
                  <c:v>2752</c:v>
                </c:pt>
                <c:pt idx="7">
                  <c:v>2801</c:v>
                </c:pt>
                <c:pt idx="8">
                  <c:v>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5-42FA-9619-1E3BE4B1C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411311"/>
        <c:axId val="1711412751"/>
      </c:barChart>
      <c:catAx>
        <c:axId val="171141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social'!$B$68</c:f>
          <c:strCache>
            <c:ptCount val="1"/>
            <c:pt idx="0">
              <c:v>Part de logements sociaux au 1/1/2025</c:v>
            </c:pt>
          </c:strCache>
        </c:strRef>
      </c:tx>
      <c:layout>
        <c:manualLayout>
          <c:xMode val="edge"/>
          <c:yMode val="edge"/>
          <c:x val="0.1775425940866594"/>
          <c:y val="4.2423128956290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13786412394087"/>
          <c:y val="0.23232312434300781"/>
          <c:w val="0.61646473894766318"/>
          <c:h val="0.685572230610729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'Logement social'!$B$68</c:f>
              <c:strCache>
                <c:ptCount val="1"/>
                <c:pt idx="0">
                  <c:v>Part de logements sociaux au 1/1/2025</c:v>
                </c:pt>
              </c:strCache>
            </c:strRef>
          </c:tx>
          <c:spPr>
            <a:solidFill>
              <a:srgbClr val="6E1C6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social'!$C$67:$E$67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'Logement social'!$C$68:$E$68</c:f>
              <c:numCache>
                <c:formatCode>0.0%</c:formatCode>
                <c:ptCount val="3"/>
                <c:pt idx="0">
                  <c:v>9.36974663919697E-2</c:v>
                </c:pt>
                <c:pt idx="1">
                  <c:v>0.14307264507091297</c:v>
                </c:pt>
                <c:pt idx="2">
                  <c:v>0.16368471066168305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61-4978-9703-5B8EB1C83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social'!$B$79</c:f>
          <c:strCache>
            <c:ptCount val="1"/>
            <c:pt idx="0">
              <c:v>Mobilité dans le parc locatif social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871684486552273E-2"/>
          <c:y val="0.30916888888888888"/>
          <c:w val="0.90335043545065363"/>
          <c:h val="0.509546111111111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'Logement social'!$B$79</c:f>
              <c:strCache>
                <c:ptCount val="1"/>
                <c:pt idx="0">
                  <c:v>Mobilité dans le parc locatif social</c:v>
                </c:pt>
              </c:strCache>
            </c:strRef>
          </c:tx>
          <c:spPr>
            <a:solidFill>
              <a:srgbClr val="AD62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'Logement social'!$C$77:$K$77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'Logement social'!$C$79:$K$79</c:f>
              <c:numCache>
                <c:formatCode>0%</c:formatCode>
                <c:ptCount val="9"/>
                <c:pt idx="0">
                  <c:v>0.10989</c:v>
                </c:pt>
                <c:pt idx="1">
                  <c:v>0.12043200000000001</c:v>
                </c:pt>
                <c:pt idx="2">
                  <c:v>0.110567</c:v>
                </c:pt>
                <c:pt idx="3">
                  <c:v>0.13959099999999999</c:v>
                </c:pt>
                <c:pt idx="4">
                  <c:v>8.4332999999999991E-2</c:v>
                </c:pt>
                <c:pt idx="5">
                  <c:v>9.8386000000000001E-2</c:v>
                </c:pt>
                <c:pt idx="6">
                  <c:v>0.11123799999999999</c:v>
                </c:pt>
                <c:pt idx="7">
                  <c:v>9.5343999999999998E-2</c:v>
                </c:pt>
                <c:pt idx="8">
                  <c:v>9.6420999999999993E-2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3-457D-B5D4-CBAFDFC14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411311"/>
        <c:axId val="1711412751"/>
      </c:barChart>
      <c:catAx>
        <c:axId val="171141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social'!$B$80</c:f>
          <c:strCache>
            <c:ptCount val="1"/>
            <c:pt idx="0">
              <c:v>Taux de vacance de plus de 3 mois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871684486552273E-2"/>
          <c:y val="0.30916888888888888"/>
          <c:w val="0.88765796341985914"/>
          <c:h val="0.509546111111111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'Logement social'!$B$80</c:f>
              <c:strCache>
                <c:ptCount val="1"/>
                <c:pt idx="0">
                  <c:v>Taux de vacance de plus de 3 mois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'Logement social'!$D$77:$L$77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'Logement social'!$D$80:$L$80</c:f>
              <c:numCache>
                <c:formatCode>0.0%</c:formatCode>
                <c:ptCount val="9"/>
                <c:pt idx="0">
                  <c:v>6.2269999999999999E-3</c:v>
                </c:pt>
                <c:pt idx="1">
                  <c:v>4.8560000000000001E-3</c:v>
                </c:pt>
                <c:pt idx="2">
                  <c:v>1.606E-3</c:v>
                </c:pt>
                <c:pt idx="3">
                  <c:v>6.7730000000000004E-3</c:v>
                </c:pt>
                <c:pt idx="4">
                  <c:v>1.2886E-2</c:v>
                </c:pt>
                <c:pt idx="5">
                  <c:v>1.5337E-2</c:v>
                </c:pt>
                <c:pt idx="6">
                  <c:v>1.039E-2</c:v>
                </c:pt>
                <c:pt idx="7">
                  <c:v>8.038E-3</c:v>
                </c:pt>
                <c:pt idx="8">
                  <c:v>6.5359999999999993E-3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2-41E2-BE80-1034202B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411311"/>
        <c:axId val="1711412751"/>
      </c:barChart>
      <c:catAx>
        <c:axId val="171141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social'!$B$69</c:f>
          <c:strCache>
            <c:ptCount val="1"/>
            <c:pt idx="0">
              <c:v>Mobilité en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13786412394087"/>
          <c:y val="0.23232312434300781"/>
          <c:w val="0.61646473894766318"/>
          <c:h val="0.685572230610729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'Logement social'!$B$69</c:f>
              <c:strCache>
                <c:ptCount val="1"/>
                <c:pt idx="0">
                  <c:v>Mobilité en 2024</c:v>
                </c:pt>
              </c:strCache>
            </c:strRef>
          </c:tx>
          <c:spPr>
            <a:solidFill>
              <a:srgbClr val="AD62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social'!$C$67:$E$67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'Logement social'!$C$69:$E$69</c:f>
              <c:numCache>
                <c:formatCode>0.0%</c:formatCode>
                <c:ptCount val="3"/>
                <c:pt idx="0">
                  <c:v>9.6420999999999993E-2</c:v>
                </c:pt>
                <c:pt idx="1">
                  <c:v>8.6571999999999996E-2</c:v>
                </c:pt>
                <c:pt idx="2">
                  <c:v>8.0033999999999994E-2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D-428A-A614-A4C1D007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social'!$B$70</c:f>
          <c:strCache>
            <c:ptCount val="1"/>
            <c:pt idx="0">
              <c:v>Taux de vacance de plus de 3 mois au 1/1/2025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13786412394087"/>
          <c:y val="0.23232312434300781"/>
          <c:w val="0.61646473894766318"/>
          <c:h val="0.685572230610729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'Logement social'!$B$70</c:f>
              <c:strCache>
                <c:ptCount val="1"/>
                <c:pt idx="0">
                  <c:v>Taux de vacance de plus de 3 mois au 1/1/2025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social'!$C$67:$E$67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'Logement social'!$C$70:$E$70</c:f>
              <c:numCache>
                <c:formatCode>0.0%</c:formatCode>
                <c:ptCount val="3"/>
                <c:pt idx="0">
                  <c:v>6.5359999999999993E-3</c:v>
                </c:pt>
                <c:pt idx="1">
                  <c:v>1.0647999999999999E-2</c:v>
                </c:pt>
                <c:pt idx="2">
                  <c:v>1.1188999999999999E-2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1-4EE1-A6D6-A27688D3B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social'!$M$47</c:f>
          <c:strCache>
            <c:ptCount val="1"/>
            <c:pt idx="0">
              <c:v>Loyer moyen (par m²) au 1/1/2025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13786412394087"/>
          <c:y val="0.23232312434300781"/>
          <c:w val="0.61646473894766318"/>
          <c:h val="0.685572230610729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'Logement social'!$B$71</c:f>
              <c:strCache>
                <c:ptCount val="1"/>
                <c:pt idx="0">
                  <c:v>Loyer moyen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social'!$C$67:$E$67</c:f>
              <c:strCache>
                <c:ptCount val="3"/>
                <c:pt idx="0">
                  <c:v>CA Pour l'Exemple</c:v>
                </c:pt>
                <c:pt idx="1">
                  <c:v>Puy-de-Dôme</c:v>
                </c:pt>
                <c:pt idx="2">
                  <c:v>Auvergne-Rhône-Alpes</c:v>
                </c:pt>
              </c:strCache>
            </c:strRef>
          </c:cat>
          <c:val>
            <c:numRef>
              <c:f>'Logement social'!$C$71:$E$71</c:f>
              <c:numCache>
                <c:formatCode>#\ ##0.0\ "€"</c:formatCode>
                <c:ptCount val="3"/>
                <c:pt idx="0">
                  <c:v>6.1127675406413697</c:v>
                </c:pt>
                <c:pt idx="1">
                  <c:v>6.1676809848886096</c:v>
                </c:pt>
                <c:pt idx="2">
                  <c:v>6.6303396828770396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9-4F72-9020-B6A8C05D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</c:scaling>
        <c:delete val="1"/>
        <c:axPos val="t"/>
        <c:numFmt formatCode="#\ ##0.0\ &quot;€&quot;" sourceLinked="1"/>
        <c:majorTickMark val="none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fr-FR" sz="1000" b="1"/>
              <a:t>Evolution du nombre</a:t>
            </a:r>
            <a:r>
              <a:rPr lang="fr-FR" sz="1000" b="1" baseline="0"/>
              <a:t> de ménages</a:t>
            </a:r>
            <a:endParaRPr lang="fr-FR" sz="1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7866708735140376E-2"/>
          <c:y val="0.21318209350304732"/>
          <c:w val="0.85683878772011179"/>
          <c:h val="0.622419964267113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4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01-4554-85FA-E5ACC6CF6A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accent5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Ménages!$B$87:$B$142</c:f>
              <c:numCache>
                <c:formatCode>General</c:formatCode>
                <c:ptCount val="56"/>
                <c:pt idx="1">
                  <c:v>1968</c:v>
                </c:pt>
                <c:pt idx="8">
                  <c:v>1975</c:v>
                </c:pt>
                <c:pt idx="15">
                  <c:v>1982</c:v>
                </c:pt>
                <c:pt idx="23">
                  <c:v>1990</c:v>
                </c:pt>
                <c:pt idx="32">
                  <c:v>1999</c:v>
                </c:pt>
                <c:pt idx="39">
                  <c:v>2006</c:v>
                </c:pt>
                <c:pt idx="44">
                  <c:v>2011</c:v>
                </c:pt>
                <c:pt idx="49">
                  <c:v>2016</c:v>
                </c:pt>
                <c:pt idx="55">
                  <c:v>2022</c:v>
                </c:pt>
              </c:numCache>
            </c:numRef>
          </c:cat>
          <c:val>
            <c:numRef>
              <c:f>Ménages!$C$87:$C$142</c:f>
              <c:numCache>
                <c:formatCode>_-* #\ ##0_-;\-* #\ ##0_-;_-* "-"??_-;_-@_-</c:formatCode>
                <c:ptCount val="56"/>
                <c:pt idx="1">
                  <c:v>12036</c:v>
                </c:pt>
                <c:pt idx="8">
                  <c:v>14011</c:v>
                </c:pt>
                <c:pt idx="15">
                  <c:v>17010</c:v>
                </c:pt>
                <c:pt idx="23">
                  <c:v>19680</c:v>
                </c:pt>
                <c:pt idx="32">
                  <c:v>22339</c:v>
                </c:pt>
                <c:pt idx="39">
                  <c:v>25142.143887944192</c:v>
                </c:pt>
                <c:pt idx="44">
                  <c:v>26662.622314420743</c:v>
                </c:pt>
                <c:pt idx="49">
                  <c:v>28615.722520913903</c:v>
                </c:pt>
                <c:pt idx="55">
                  <c:v>30075.51973936315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1-4554-85FA-E5ACC6CF6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60"/>
        <c:axId val="2055478847"/>
        <c:axId val="2055480287"/>
      </c:barChart>
      <c:catAx>
        <c:axId val="205547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fr-FR"/>
          </a:p>
        </c:txPr>
        <c:crossAx val="2055480287"/>
        <c:crosses val="autoZero"/>
        <c:auto val="1"/>
        <c:lblAlgn val="ctr"/>
        <c:lblOffset val="100"/>
        <c:noMultiLvlLbl val="0"/>
      </c:catAx>
      <c:valAx>
        <c:axId val="20554802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fr-FR"/>
          </a:p>
        </c:txPr>
        <c:crossAx val="205547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social'!$C$93</c:f>
          <c:strCache>
            <c:ptCount val="1"/>
            <c:pt idx="0">
              <c:v>Profil des demandeurs et pression de la demande au 1/1/2025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4850771604938272"/>
          <c:y val="0.12095574074074074"/>
          <c:w val="0.53189351851851852"/>
          <c:h val="0.8220697915045726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'Logement social'!$D$94</c:f>
              <c:strCache>
                <c:ptCount val="1"/>
                <c:pt idx="0">
                  <c:v>Demandeurs</c:v>
                </c:pt>
              </c:strCache>
            </c:strRef>
          </c:tx>
          <c:spPr>
            <a:solidFill>
              <a:srgbClr val="AD62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7E2073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'Logement social'!$B$95:$C$122</c:f>
              <c:multiLvlStrCache>
                <c:ptCount val="28"/>
                <c:lvl>
                  <c:pt idx="0">
                    <c:v>Nombre demande actives</c:v>
                  </c:pt>
                  <c:pt idx="1">
                    <c:v>Dont moins d'un an</c:v>
                  </c:pt>
                  <c:pt idx="2">
                    <c:v>Dont 1 à 3 ans</c:v>
                  </c:pt>
                  <c:pt idx="3">
                    <c:v>Demande de mutations</c:v>
                  </c:pt>
                  <c:pt idx="4">
                    <c:v>Moins de 25 ans</c:v>
                  </c:pt>
                  <c:pt idx="5">
                    <c:v>25 à 34 ans</c:v>
                  </c:pt>
                  <c:pt idx="6">
                    <c:v>35 à 44 ans</c:v>
                  </c:pt>
                  <c:pt idx="7">
                    <c:v>45 à 54 ans</c:v>
                  </c:pt>
                  <c:pt idx="8">
                    <c:v>55 à 65 ans</c:v>
                  </c:pt>
                  <c:pt idx="9">
                    <c:v>65 ans ou plus</c:v>
                  </c:pt>
                  <c:pt idx="10">
                    <c:v>T1</c:v>
                  </c:pt>
                  <c:pt idx="11">
                    <c:v>T2</c:v>
                  </c:pt>
                  <c:pt idx="12">
                    <c:v>T3</c:v>
                  </c:pt>
                  <c:pt idx="13">
                    <c:v>T4</c:v>
                  </c:pt>
                  <c:pt idx="14">
                    <c:v>T5+</c:v>
                  </c:pt>
                  <c:pt idx="15">
                    <c:v>Isolé</c:v>
                  </c:pt>
                  <c:pt idx="16">
                    <c:v>Isolé avec personne(s) à charge</c:v>
                  </c:pt>
                  <c:pt idx="17">
                    <c:v>Couple</c:v>
                  </c:pt>
                  <c:pt idx="18">
                    <c:v>Couple  avec personne(s) à charge</c:v>
                  </c:pt>
                  <c:pt idx="19">
                    <c:v>Travail</c:v>
                  </c:pt>
                  <c:pt idx="20">
                    <c:v>Chômage</c:v>
                  </c:pt>
                  <c:pt idx="21">
                    <c:v>Retraite</c:v>
                  </c:pt>
                  <c:pt idx="22">
                    <c:v>Prestation Sociales/ Familiales</c:v>
                  </c:pt>
                  <c:pt idx="23">
                    <c:v>Autres NC</c:v>
                  </c:pt>
                  <c:pt idx="24">
                    <c:v>Moins de 500 €/UC</c:v>
                  </c:pt>
                  <c:pt idx="25">
                    <c:v>500 à 1000 €/UC</c:v>
                  </c:pt>
                  <c:pt idx="26">
                    <c:v>1000 à 1500 €/UC</c:v>
                  </c:pt>
                  <c:pt idx="27">
                    <c:v>Plus de 1500€/UC</c:v>
                  </c:pt>
                </c:lvl>
                <c:lvl>
                  <c:pt idx="0">
                    <c:v>Nombre de demandes</c:v>
                  </c:pt>
                  <c:pt idx="4">
                    <c:v>Age du demandeur</c:v>
                  </c:pt>
                  <c:pt idx="10">
                    <c:v>Typologie</c:v>
                  </c:pt>
                  <c:pt idx="15">
                    <c:v>Composition des ménages</c:v>
                  </c:pt>
                  <c:pt idx="19">
                    <c:v>Nature principale des revenus</c:v>
                  </c:pt>
                  <c:pt idx="24">
                    <c:v>Niveau de revenus</c:v>
                  </c:pt>
                </c:lvl>
              </c:multiLvlStrCache>
            </c:multiLvlStrRef>
          </c:cat>
          <c:val>
            <c:numRef>
              <c:f>'Logement social'!$E$95:$E$122</c:f>
              <c:numCache>
                <c:formatCode>0%</c:formatCode>
                <c:ptCount val="28"/>
                <c:pt idx="0">
                  <c:v>1</c:v>
                </c:pt>
                <c:pt idx="1">
                  <c:v>0.72859589041095896</c:v>
                </c:pt>
                <c:pt idx="2">
                  <c:v>0.23544520547945205</c:v>
                </c:pt>
                <c:pt idx="3">
                  <c:v>0.3184931506849315</c:v>
                </c:pt>
                <c:pt idx="4">
                  <c:v>9.8458904109589046E-2</c:v>
                </c:pt>
                <c:pt idx="5">
                  <c:v>0.25513698630136988</c:v>
                </c:pt>
                <c:pt idx="6">
                  <c:v>0.25171232876712329</c:v>
                </c:pt>
                <c:pt idx="7">
                  <c:v>0.1815068493150685</c:v>
                </c:pt>
                <c:pt idx="8">
                  <c:v>0.12585616438356165</c:v>
                </c:pt>
                <c:pt idx="9">
                  <c:v>8.7328767123287673E-2</c:v>
                </c:pt>
                <c:pt idx="10">
                  <c:v>7.1917808219178078E-2</c:v>
                </c:pt>
                <c:pt idx="11">
                  <c:v>0.32876712328767121</c:v>
                </c:pt>
                <c:pt idx="12">
                  <c:v>0.33818493150684931</c:v>
                </c:pt>
                <c:pt idx="13">
                  <c:v>0.21575342465753425</c:v>
                </c:pt>
                <c:pt idx="14">
                  <c:v>4.5376712328767124E-2</c:v>
                </c:pt>
                <c:pt idx="15">
                  <c:v>0.45804794520547948</c:v>
                </c:pt>
                <c:pt idx="16">
                  <c:v>0.31421232876712329</c:v>
                </c:pt>
                <c:pt idx="17">
                  <c:v>8.2191780821917804E-2</c:v>
                </c:pt>
                <c:pt idx="18">
                  <c:v>0.14554794520547945</c:v>
                </c:pt>
                <c:pt idx="19">
                  <c:v>0.5273972602739726</c:v>
                </c:pt>
                <c:pt idx="20">
                  <c:v>9.3321917808219176E-2</c:v>
                </c:pt>
                <c:pt idx="21">
                  <c:v>8.9897260273972601E-2</c:v>
                </c:pt>
                <c:pt idx="22">
                  <c:v>0.13527397260273974</c:v>
                </c:pt>
                <c:pt idx="23">
                  <c:v>0.1541095890410959</c:v>
                </c:pt>
                <c:pt idx="24">
                  <c:v>2.5617566331198535E-2</c:v>
                </c:pt>
                <c:pt idx="25">
                  <c:v>0.28270814272644101</c:v>
                </c:pt>
                <c:pt idx="26">
                  <c:v>0.3467520585544373</c:v>
                </c:pt>
                <c:pt idx="27">
                  <c:v>0.34492223238792313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2-49D3-A272-D35D5E6DC4D1}"/>
            </c:ext>
          </c:extLst>
        </c:ser>
        <c:ser>
          <c:idx val="4"/>
          <c:order val="2"/>
          <c:tx>
            <c:strRef>
              <c:f>'Logement social'!$H$94</c:f>
              <c:strCache>
                <c:ptCount val="1"/>
                <c:pt idx="0">
                  <c:v>Pression de la demande (nb de demande en stock pour 1 attribution)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5E5759E-9694-4B22-8444-D019DF1D881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B32-49D3-A272-D35D5E6DC4D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A1BCD7B-AC2A-4B6F-B67A-2323A61F532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B32-49D3-A272-D35D5E6DC4D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14D34D2-053C-4B7C-A2F6-B76A4E173CB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B32-49D3-A272-D35D5E6DC4D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864DB19-7F1A-4FD4-82B2-52268C491C9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B32-49D3-A272-D35D5E6DC4D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B16DFE1-DE7F-4B78-986E-BDFBB7A4E2F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B32-49D3-A272-D35D5E6DC4D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A52FED1-E6B7-470F-A8D9-D473E22E704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B32-49D3-A272-D35D5E6DC4D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2237DE8-54C2-4BF4-A087-4B1C7C9440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B32-49D3-A272-D35D5E6DC4D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3579EED-3094-4D9F-A1C7-B5FB88AFD20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B32-49D3-A272-D35D5E6DC4D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A280076-58D6-46E3-A13D-58723B75CA8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B32-49D3-A272-D35D5E6DC4D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0412EF7-745B-4275-A222-FE71C82254E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B32-49D3-A272-D35D5E6DC4D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69CFCAD-0EAD-4FAD-A027-4E578DDB8D2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BB32-49D3-A272-D35D5E6DC4D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A6EB2DF-1F3B-40E8-8FF2-A9CBBD3579D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BB32-49D3-A272-D35D5E6DC4D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A82113F-AF83-418F-898C-8EA30E40132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BB32-49D3-A272-D35D5E6DC4D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D0D2C84-B3C9-4B2E-8B12-E1AECB9C02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B32-49D3-A272-D35D5E6DC4D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4881AFE-F27A-48ED-B466-BD513D32A43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B32-49D3-A272-D35D5E6DC4D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DB06EAF-9191-40EF-87B0-AFE39972ACA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B32-49D3-A272-D35D5E6DC4D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94E2560-7104-450E-ADF4-49448DE55ED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B32-49D3-A272-D35D5E6DC4D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106A6A1-0943-4CC0-BB5A-1D91D3EBBD0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BB32-49D3-A272-D35D5E6DC4D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B2B5509-C3C2-4355-86AF-4202C95B867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BB32-49D3-A272-D35D5E6DC4D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E43752E-EB73-42FF-BCC0-D0DE915A8B3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B32-49D3-A272-D35D5E6DC4D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5BC872F-90E0-4DC8-8A73-C397872005D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BB32-49D3-A272-D35D5E6DC4D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8098966-6A72-40B6-87B3-AF3B67053B1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BB32-49D3-A272-D35D5E6DC4D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BC853F-FD28-4435-A3B3-7589AEB4275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BB32-49D3-A272-D35D5E6DC4D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E70F878-48E0-462B-9ACC-2B9D29B11D2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BB32-49D3-A272-D35D5E6DC4D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DE13197-C225-4860-9F9E-414BF726127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BB32-49D3-A272-D35D5E6DC4D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87F98F3-8005-4E44-9717-BD9B65017DB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BB32-49D3-A272-D35D5E6DC4D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2E2DDDAA-1F27-491C-AD89-E11D311ED33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BB32-49D3-A272-D35D5E6DC4D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AD80ECB-D17D-46C7-A6F7-99B91E31821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BB32-49D3-A272-D35D5E6DC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'Logement social'!$B$95:$C$122</c:f>
              <c:multiLvlStrCache>
                <c:ptCount val="28"/>
                <c:lvl>
                  <c:pt idx="0">
                    <c:v>Nombre demande actives</c:v>
                  </c:pt>
                  <c:pt idx="1">
                    <c:v>Dont moins d'un an</c:v>
                  </c:pt>
                  <c:pt idx="2">
                    <c:v>Dont 1 à 3 ans</c:v>
                  </c:pt>
                  <c:pt idx="3">
                    <c:v>Demande de mutations</c:v>
                  </c:pt>
                  <c:pt idx="4">
                    <c:v>Moins de 25 ans</c:v>
                  </c:pt>
                  <c:pt idx="5">
                    <c:v>25 à 34 ans</c:v>
                  </c:pt>
                  <c:pt idx="6">
                    <c:v>35 à 44 ans</c:v>
                  </c:pt>
                  <c:pt idx="7">
                    <c:v>45 à 54 ans</c:v>
                  </c:pt>
                  <c:pt idx="8">
                    <c:v>55 à 65 ans</c:v>
                  </c:pt>
                  <c:pt idx="9">
                    <c:v>65 ans ou plus</c:v>
                  </c:pt>
                  <c:pt idx="10">
                    <c:v>T1</c:v>
                  </c:pt>
                  <c:pt idx="11">
                    <c:v>T2</c:v>
                  </c:pt>
                  <c:pt idx="12">
                    <c:v>T3</c:v>
                  </c:pt>
                  <c:pt idx="13">
                    <c:v>T4</c:v>
                  </c:pt>
                  <c:pt idx="14">
                    <c:v>T5+</c:v>
                  </c:pt>
                  <c:pt idx="15">
                    <c:v>Isolé</c:v>
                  </c:pt>
                  <c:pt idx="16">
                    <c:v>Isolé avec personne(s) à charge</c:v>
                  </c:pt>
                  <c:pt idx="17">
                    <c:v>Couple</c:v>
                  </c:pt>
                  <c:pt idx="18">
                    <c:v>Couple  avec personne(s) à charge</c:v>
                  </c:pt>
                  <c:pt idx="19">
                    <c:v>Travail</c:v>
                  </c:pt>
                  <c:pt idx="20">
                    <c:v>Chômage</c:v>
                  </c:pt>
                  <c:pt idx="21">
                    <c:v>Retraite</c:v>
                  </c:pt>
                  <c:pt idx="22">
                    <c:v>Prestation Sociales/ Familiales</c:v>
                  </c:pt>
                  <c:pt idx="23">
                    <c:v>Autres NC</c:v>
                  </c:pt>
                  <c:pt idx="24">
                    <c:v>Moins de 500 €/UC</c:v>
                  </c:pt>
                  <c:pt idx="25">
                    <c:v>500 à 1000 €/UC</c:v>
                  </c:pt>
                  <c:pt idx="26">
                    <c:v>1000 à 1500 €/UC</c:v>
                  </c:pt>
                  <c:pt idx="27">
                    <c:v>Plus de 1500€/UC</c:v>
                  </c:pt>
                </c:lvl>
                <c:lvl>
                  <c:pt idx="0">
                    <c:v>Nombre de demandes</c:v>
                  </c:pt>
                  <c:pt idx="4">
                    <c:v>Age du demandeur</c:v>
                  </c:pt>
                  <c:pt idx="10">
                    <c:v>Typologie</c:v>
                  </c:pt>
                  <c:pt idx="15">
                    <c:v>Composition des ménages</c:v>
                  </c:pt>
                  <c:pt idx="19">
                    <c:v>Nature principale des revenus</c:v>
                  </c:pt>
                  <c:pt idx="24">
                    <c:v>Niveau de revenus</c:v>
                  </c:pt>
                </c:lvl>
              </c:multiLvlStrCache>
            </c:multiLvlStrRef>
          </c:cat>
          <c:val>
            <c:numRef>
              <c:f>'Logement social'!$I$95:$I$122</c:f>
              <c:numCache>
                <c:formatCode>0.00</c:formatCode>
                <c:ptCount val="28"/>
                <c:pt idx="0">
                  <c:v>0.43259259259259258</c:v>
                </c:pt>
                <c:pt idx="1">
                  <c:v>0.41111111111111109</c:v>
                </c:pt>
                <c:pt idx="2">
                  <c:v>0.51886792452830188</c:v>
                </c:pt>
                <c:pt idx="3">
                  <c:v>0.48947368421052628</c:v>
                </c:pt>
                <c:pt idx="4">
                  <c:v>0.29487179487179488</c:v>
                </c:pt>
                <c:pt idx="5">
                  <c:v>0.3725</c:v>
                </c:pt>
                <c:pt idx="6">
                  <c:v>0.42608695652173917</c:v>
                </c:pt>
                <c:pt idx="7">
                  <c:v>0.53</c:v>
                </c:pt>
                <c:pt idx="8">
                  <c:v>0.66818181818181821</c:v>
                </c:pt>
                <c:pt idx="9">
                  <c:v>0.51</c:v>
                </c:pt>
                <c:pt idx="10">
                  <c:v>1.6800000000000002</c:v>
                </c:pt>
                <c:pt idx="11">
                  <c:v>0.61935483870967745</c:v>
                </c:pt>
                <c:pt idx="12">
                  <c:v>0.37980769230769229</c:v>
                </c:pt>
                <c:pt idx="13">
                  <c:v>0.31898734177215193</c:v>
                </c:pt>
                <c:pt idx="14">
                  <c:v>0.26500000000000001</c:v>
                </c:pt>
                <c:pt idx="15">
                  <c:v>0.53499999999999992</c:v>
                </c:pt>
                <c:pt idx="16">
                  <c:v>0.39462365591397852</c:v>
                </c:pt>
                <c:pt idx="17">
                  <c:v>0.45714285714285713</c:v>
                </c:pt>
                <c:pt idx="18">
                  <c:v>0.30357142857142855</c:v>
                </c:pt>
                <c:pt idx="19">
                  <c:v>0.34413407821229047</c:v>
                </c:pt>
                <c:pt idx="20">
                  <c:v>0.5736842105263158</c:v>
                </c:pt>
                <c:pt idx="21">
                  <c:v>0.40384615384615385</c:v>
                </c:pt>
                <c:pt idx="22">
                  <c:v>0.52666666666666662</c:v>
                </c:pt>
                <c:pt idx="23">
                  <c:v>1.125</c:v>
                </c:pt>
                <c:pt idx="24">
                  <c:v>0</c:v>
                </c:pt>
                <c:pt idx="25">
                  <c:v>0.47538461538461541</c:v>
                </c:pt>
                <c:pt idx="26">
                  <c:v>0.35092592592592592</c:v>
                </c:pt>
                <c:pt idx="27">
                  <c:v>0.39270833333333333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social'!$H$95:$H$122</c15:f>
                <c15:dlblRangeCache>
                  <c:ptCount val="28"/>
                  <c:pt idx="0">
                    <c:v>4,3</c:v>
                  </c:pt>
                  <c:pt idx="1">
                    <c:v>4,1</c:v>
                  </c:pt>
                  <c:pt idx="2">
                    <c:v>5,2</c:v>
                  </c:pt>
                  <c:pt idx="3">
                    <c:v>4,9</c:v>
                  </c:pt>
                  <c:pt idx="4">
                    <c:v>2,9</c:v>
                  </c:pt>
                  <c:pt idx="5">
                    <c:v>3,7</c:v>
                  </c:pt>
                  <c:pt idx="6">
                    <c:v>4,3</c:v>
                  </c:pt>
                  <c:pt idx="7">
                    <c:v>5,3</c:v>
                  </c:pt>
                  <c:pt idx="8">
                    <c:v>6,7</c:v>
                  </c:pt>
                  <c:pt idx="9">
                    <c:v>5,1</c:v>
                  </c:pt>
                  <c:pt idx="10">
                    <c:v>16,8</c:v>
                  </c:pt>
                  <c:pt idx="11">
                    <c:v>6,2</c:v>
                  </c:pt>
                  <c:pt idx="12">
                    <c:v>3,8</c:v>
                  </c:pt>
                  <c:pt idx="13">
                    <c:v>3,2</c:v>
                  </c:pt>
                  <c:pt idx="14">
                    <c:v>2,7</c:v>
                  </c:pt>
                  <c:pt idx="15">
                    <c:v>5,4</c:v>
                  </c:pt>
                  <c:pt idx="16">
                    <c:v>3,9</c:v>
                  </c:pt>
                  <c:pt idx="17">
                    <c:v>4,6</c:v>
                  </c:pt>
                  <c:pt idx="18">
                    <c:v>3,0</c:v>
                  </c:pt>
                  <c:pt idx="19">
                    <c:v>3,4</c:v>
                  </c:pt>
                  <c:pt idx="20">
                    <c:v>5,7</c:v>
                  </c:pt>
                  <c:pt idx="21">
                    <c:v>4,0</c:v>
                  </c:pt>
                  <c:pt idx="22">
                    <c:v>5,3</c:v>
                  </c:pt>
                  <c:pt idx="23">
                    <c:v>11,3</c:v>
                  </c:pt>
                  <c:pt idx="24">
                    <c:v>O attribution</c:v>
                  </c:pt>
                  <c:pt idx="25">
                    <c:v>4,8</c:v>
                  </c:pt>
                  <c:pt idx="26">
                    <c:v>3,5</c:v>
                  </c:pt>
                  <c:pt idx="27">
                    <c:v>3,9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BB32-49D3-A272-D35D5E6DC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0"/>
        <c:axId val="466975152"/>
        <c:axId val="46697563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'Logement social'!$F$94</c15:sqref>
                        </c15:formulaRef>
                      </c:ext>
                    </c:extLst>
                    <c:strCache>
                      <c:ptCount val="1"/>
                      <c:pt idx="0">
                        <c:v>Attributaires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'Logement social'!$B$95:$C$122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Nombre demande actives</c:v>
                        </c:pt>
                        <c:pt idx="1">
                          <c:v>Dont moins d'un an</c:v>
                        </c:pt>
                        <c:pt idx="2">
                          <c:v>Dont 1 à 3 ans</c:v>
                        </c:pt>
                        <c:pt idx="3">
                          <c:v>Demande de mutations</c:v>
                        </c:pt>
                        <c:pt idx="4">
                          <c:v>Moins de 25 ans</c:v>
                        </c:pt>
                        <c:pt idx="5">
                          <c:v>25 à 34 ans</c:v>
                        </c:pt>
                        <c:pt idx="6">
                          <c:v>35 à 44 ans</c:v>
                        </c:pt>
                        <c:pt idx="7">
                          <c:v>45 à 54 ans</c:v>
                        </c:pt>
                        <c:pt idx="8">
                          <c:v>55 à 65 ans</c:v>
                        </c:pt>
                        <c:pt idx="9">
                          <c:v>65 ans ou plus</c:v>
                        </c:pt>
                        <c:pt idx="10">
                          <c:v>T1</c:v>
                        </c:pt>
                        <c:pt idx="11">
                          <c:v>T2</c:v>
                        </c:pt>
                        <c:pt idx="12">
                          <c:v>T3</c:v>
                        </c:pt>
                        <c:pt idx="13">
                          <c:v>T4</c:v>
                        </c:pt>
                        <c:pt idx="14">
                          <c:v>T5+</c:v>
                        </c:pt>
                        <c:pt idx="15">
                          <c:v>Isolé</c:v>
                        </c:pt>
                        <c:pt idx="16">
                          <c:v>Isolé avec personne(s) à charge</c:v>
                        </c:pt>
                        <c:pt idx="17">
                          <c:v>Couple</c:v>
                        </c:pt>
                        <c:pt idx="18">
                          <c:v>Couple  avec personne(s) à charge</c:v>
                        </c:pt>
                        <c:pt idx="19">
                          <c:v>Travail</c:v>
                        </c:pt>
                        <c:pt idx="20">
                          <c:v>Chômage</c:v>
                        </c:pt>
                        <c:pt idx="21">
                          <c:v>Retraite</c:v>
                        </c:pt>
                        <c:pt idx="22">
                          <c:v>Prestation Sociales/ Familiales</c:v>
                        </c:pt>
                        <c:pt idx="23">
                          <c:v>Autres NC</c:v>
                        </c:pt>
                        <c:pt idx="24">
                          <c:v>Moins de 500 €/UC</c:v>
                        </c:pt>
                        <c:pt idx="25">
                          <c:v>500 à 1000 €/UC</c:v>
                        </c:pt>
                        <c:pt idx="26">
                          <c:v>1000 à 1500 €/UC</c:v>
                        </c:pt>
                        <c:pt idx="27">
                          <c:v>Plus de 1500€/UC</c:v>
                        </c:pt>
                      </c:lvl>
                      <c:lvl>
                        <c:pt idx="0">
                          <c:v>Nombre de demandes</c:v>
                        </c:pt>
                        <c:pt idx="4">
                          <c:v>Age du demandeur</c:v>
                        </c:pt>
                        <c:pt idx="10">
                          <c:v>Typologie</c:v>
                        </c:pt>
                        <c:pt idx="15">
                          <c:v>Composition des ménages</c:v>
                        </c:pt>
                        <c:pt idx="19">
                          <c:v>Nature principale des revenus</c:v>
                        </c:pt>
                        <c:pt idx="24">
                          <c:v>Niveau de revenus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'Logement social'!$G$95:$G$122</c15:sqref>
                        </c15:formulaRef>
                      </c:ext>
                    </c:extLst>
                    <c:numCache>
                      <c:formatCode>0%</c:formatCode>
                      <c:ptCount val="28"/>
                      <c:pt idx="0">
                        <c:v>0.11769834350479512</c:v>
                      </c:pt>
                      <c:pt idx="1">
                        <c:v>9.0235396687009584E-2</c:v>
                      </c:pt>
                      <c:pt idx="2">
                        <c:v>2.3103748910200523E-2</c:v>
                      </c:pt>
                      <c:pt idx="3">
                        <c:v>6.5068493150684928E-2</c:v>
                      </c:pt>
                      <c:pt idx="4">
                        <c:v>3.3390410958904111E-2</c:v>
                      </c:pt>
                      <c:pt idx="5">
                        <c:v>6.8493150684931503E-2</c:v>
                      </c:pt>
                      <c:pt idx="6">
                        <c:v>5.9075342465753425E-2</c:v>
                      </c:pt>
                      <c:pt idx="7">
                        <c:v>3.4246575342465752E-2</c:v>
                      </c:pt>
                      <c:pt idx="8">
                        <c:v>1.8835616438356163E-2</c:v>
                      </c:pt>
                      <c:pt idx="9">
                        <c:v>1.7123287671232876E-2</c:v>
                      </c:pt>
                      <c:pt idx="10">
                        <c:v>4.2808219178082189E-3</c:v>
                      </c:pt>
                      <c:pt idx="11">
                        <c:v>5.3082191780821915E-2</c:v>
                      </c:pt>
                      <c:pt idx="12">
                        <c:v>8.9041095890410954E-2</c:v>
                      </c:pt>
                      <c:pt idx="13">
                        <c:v>6.763698630136987E-2</c:v>
                      </c:pt>
                      <c:pt idx="14">
                        <c:v>1.7123287671232876E-2</c:v>
                      </c:pt>
                      <c:pt idx="15">
                        <c:v>8.5616438356164379E-2</c:v>
                      </c:pt>
                      <c:pt idx="16">
                        <c:v>7.9623287671232876E-2</c:v>
                      </c:pt>
                      <c:pt idx="17">
                        <c:v>1.797945205479452E-2</c:v>
                      </c:pt>
                      <c:pt idx="18">
                        <c:v>4.7945205479452052E-2</c:v>
                      </c:pt>
                      <c:pt idx="19">
                        <c:v>0.15325342465753425</c:v>
                      </c:pt>
                      <c:pt idx="20">
                        <c:v>1.6267123287671232E-2</c:v>
                      </c:pt>
                      <c:pt idx="21">
                        <c:v>2.2260273972602738E-2</c:v>
                      </c:pt>
                      <c:pt idx="22">
                        <c:v>2.5684931506849314E-2</c:v>
                      </c:pt>
                      <c:pt idx="23">
                        <c:v>1.463860933211345E-2</c:v>
                      </c:pt>
                      <c:pt idx="24">
                        <c:v>0</c:v>
                      </c:pt>
                      <c:pt idx="25">
                        <c:v>5.9469350411710885E-2</c:v>
                      </c:pt>
                      <c:pt idx="26">
                        <c:v>9.8810612991765787E-2</c:v>
                      </c:pt>
                      <c:pt idx="27">
                        <c:v>8.7831655992680696E-2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BB32-49D3-A272-D35D5E6DC4D1}"/>
                  </c:ext>
                </c:extLst>
              </c15:ser>
            </c15:filteredBarSeries>
          </c:ext>
        </c:extLst>
      </c:barChart>
      <c:catAx>
        <c:axId val="466975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975632"/>
        <c:crosses val="autoZero"/>
        <c:auto val="1"/>
        <c:lblAlgn val="ctr"/>
        <c:lblOffset val="100"/>
        <c:noMultiLvlLbl val="0"/>
      </c:catAx>
      <c:valAx>
        <c:axId val="466975632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6697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258429528464093E-2"/>
          <c:y val="0.95476410318056748"/>
          <c:w val="0.84747067923109631"/>
          <c:h val="3.1029283463364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fr-FR" sz="10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Demande en logement social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6630407232434194E-2"/>
          <c:y val="0.23112785785764117"/>
          <c:w val="0.83731783219852596"/>
          <c:h val="0.53743791428633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'Logement social'!$B$85</c:f>
              <c:strCache>
                <c:ptCount val="1"/>
                <c:pt idx="0">
                  <c:v>Demandes en stock au31/12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'Logement social'!$C$84:$J$84</c15:sqref>
                  </c15:fullRef>
                </c:ext>
              </c:extLst>
              <c:f>'Logement social'!$D$84:$J$84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'Logement social'!$C$85:$J$85</c15:sqref>
                  </c15:fullRef>
                </c:ext>
              </c:extLst>
              <c:f>'Logement social'!$D$85:$J$85</c:f>
              <c:numCache>
                <c:formatCode>_-* #\ ##0_-;\-* #\ ##0_-;_-* "-"??_-;_-@_-</c:formatCode>
                <c:ptCount val="7"/>
                <c:pt idx="0">
                  <c:v>1231</c:v>
                </c:pt>
                <c:pt idx="1">
                  <c:v>1078</c:v>
                </c:pt>
                <c:pt idx="2">
                  <c:v>911</c:v>
                </c:pt>
                <c:pt idx="3">
                  <c:v>1146</c:v>
                </c:pt>
                <c:pt idx="4">
                  <c:v>1042</c:v>
                </c:pt>
                <c:pt idx="5">
                  <c:v>1066</c:v>
                </c:pt>
                <c:pt idx="6">
                  <c:v>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6-4D83-891C-0CC332C97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25818496"/>
        <c:axId val="225810816"/>
      </c:barChart>
      <c:lineChart>
        <c:grouping val="standard"/>
        <c:varyColors val="0"/>
        <c:ser>
          <c:idx val="2"/>
          <c:order val="1"/>
          <c:tx>
            <c:strRef>
              <c:f>'Logement social'!$B$87</c:f>
              <c:strCache>
                <c:ptCount val="1"/>
                <c:pt idx="0">
                  <c:v>Pression de la demande au 1er janvier</c:v>
                </c:pt>
              </c:strCache>
            </c:strRef>
          </c:tx>
          <c:spPr>
            <a:ln w="15875" cap="rnd">
              <a:solidFill>
                <a:srgbClr val="C399BC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399BC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'Logement social'!$C$84:$J$84</c15:sqref>
                  </c15:fullRef>
                </c:ext>
              </c:extLst>
              <c:f>'Logement social'!$D$84:$J$84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'Logement social'!$C$87:$J$87</c15:sqref>
                  </c15:fullRef>
                </c:ext>
              </c:extLst>
              <c:f>'Logement social'!$D$87:$J$87</c:f>
              <c:numCache>
                <c:formatCode>_-* #\ ##0.0_-;\-* #\ ##0.0_-;_-* "-"??_-;_-@_-</c:formatCode>
                <c:ptCount val="7"/>
                <c:pt idx="0">
                  <c:v>3.8710691823899372</c:v>
                </c:pt>
                <c:pt idx="1">
                  <c:v>3.6296296296296298</c:v>
                </c:pt>
                <c:pt idx="2">
                  <c:v>3.1413793103448278</c:v>
                </c:pt>
                <c:pt idx="3">
                  <c:v>3.6613418530351436</c:v>
                </c:pt>
                <c:pt idx="4">
                  <c:v>2.7639257294429709</c:v>
                </c:pt>
                <c:pt idx="5">
                  <c:v>3.7403508771929825</c:v>
                </c:pt>
                <c:pt idx="6">
                  <c:v>4.325925925925926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A56-4D83-891C-0CC332C97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794016"/>
        <c:axId val="225796416"/>
      </c:lineChart>
      <c:catAx>
        <c:axId val="2258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5810816"/>
        <c:crosses val="autoZero"/>
        <c:auto val="1"/>
        <c:lblAlgn val="ctr"/>
        <c:lblOffset val="100"/>
        <c:noMultiLvlLbl val="0"/>
      </c:catAx>
      <c:valAx>
        <c:axId val="22581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5818496"/>
        <c:crosses val="autoZero"/>
        <c:crossBetween val="between"/>
      </c:valAx>
      <c:valAx>
        <c:axId val="225796416"/>
        <c:scaling>
          <c:orientation val="minMax"/>
        </c:scaling>
        <c:delete val="0"/>
        <c:axPos val="r"/>
        <c:numFmt formatCode="_-* #,##0.0_-;\-* #,##0.0_-;_-* &quot;-&quot;?_-;_-@_-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5794016"/>
        <c:crosses val="max"/>
        <c:crossBetween val="between"/>
      </c:valAx>
      <c:catAx>
        <c:axId val="2257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79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199455299440407E-2"/>
          <c:y val="0.84300161375887928"/>
          <c:w val="0.55506172839506174"/>
          <c:h val="0.149942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social'!$C$46</c:f>
          <c:strCache>
            <c:ptCount val="1"/>
            <c:pt idx="0">
              <c:v>Composition du parc au 1/1/2025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9777530864197533"/>
          <c:y val="8.2900311114053091E-2"/>
          <c:w val="0.44260286600655568"/>
          <c:h val="0.81447658511966425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'Logement social'!$C$47</c:f>
              <c:strCache>
                <c:ptCount val="1"/>
                <c:pt idx="0">
                  <c:v>Studio/T1</c:v>
                </c:pt>
              </c:strCache>
            </c:strRef>
          </c:tx>
          <c:spPr>
            <a:solidFill>
              <a:srgbClr val="66003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6983D50-F182-4462-BE1E-24885FF297E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285-487C-A725-D9839D248A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A22E5A2-F75C-4BD8-A59F-08EF36E3EBC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4285-487C-A725-D9839D248A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CF1929A-AFAD-471E-B308-C3B52A9140C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285-487C-A725-D9839D248A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688FE00-1F5A-41E0-A8FF-BB08B7A0886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4285-487C-A725-D9839D248A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285-487C-A725-D9839D248A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BC7C11F-05AC-4720-9998-47274CCCFA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4285-487C-A725-D9839D248AD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04C0F29-215C-4E05-8F48-3978430CE4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285-487C-A725-D9839D248AD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1393E97-7B03-4145-BB2C-A2D0B9B203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C30-41EF-B6B5-B092F84C7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social'!$C$48:$C$61</c:f>
              <c:numCache>
                <c:formatCode>0%</c:formatCode>
                <c:ptCount val="8"/>
                <c:pt idx="0">
                  <c:v>3.1463030938647087E-2</c:v>
                </c:pt>
                <c:pt idx="1">
                  <c:v>1.7647058823529412E-2</c:v>
                </c:pt>
                <c:pt idx="2">
                  <c:v>0</c:v>
                </c:pt>
                <c:pt idx="3">
                  <c:v>7.8125E-3</c:v>
                </c:pt>
                <c:pt idx="5">
                  <c:v>2.4840312278211499E-2</c:v>
                </c:pt>
                <c:pt idx="6">
                  <c:v>7.0270743888548148E-2</c:v>
                </c:pt>
                <c:pt idx="7">
                  <c:v>6.9666408831087101E-2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social'!$O$48:$O$61</c15:f>
                <c15:dlblRangeCache>
                  <c:ptCount val="8"/>
                  <c:pt idx="6">
                    <c:v>7%</c:v>
                  </c:pt>
                  <c:pt idx="7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4285-487C-A725-D9839D248AD0}"/>
            </c:ext>
          </c:extLst>
        </c:ser>
        <c:ser>
          <c:idx val="0"/>
          <c:order val="1"/>
          <c:tx>
            <c:strRef>
              <c:f>'Logement social'!$D$47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AD62A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7EFFC13-7E1B-45A9-8D0F-446846FA01F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4285-487C-A725-D9839D248A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C46D1D0-9A71-4674-955D-5C7CE6D050D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285-487C-A725-D9839D248A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D8A437A-58A2-4858-ACE8-90BF5FE6775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285-487C-A725-D9839D248A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3E33FCB-955C-4671-A888-976C6174CE1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285-487C-A725-D9839D248A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285-487C-A725-D9839D248A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29180D6-6E4C-46EE-B4F4-E72A2DBE9DA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285-487C-A725-D9839D248AD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A21B88C-54C2-48FC-9207-432ED3EE521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285-487C-A725-D9839D248AD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844B9F7-778D-4796-976E-BD7B7128F3C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C30-41EF-B6B5-B092F84C7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social'!$D$48:$D$61</c:f>
              <c:numCache>
                <c:formatCode>0%</c:formatCode>
                <c:ptCount val="8"/>
                <c:pt idx="0">
                  <c:v>0.18458311484006293</c:v>
                </c:pt>
                <c:pt idx="1">
                  <c:v>0.18627450980392157</c:v>
                </c:pt>
                <c:pt idx="2">
                  <c:v>0.11355311355311355</c:v>
                </c:pt>
                <c:pt idx="3">
                  <c:v>0.15625</c:v>
                </c:pt>
                <c:pt idx="5">
                  <c:v>0.17672107877927609</c:v>
                </c:pt>
                <c:pt idx="6">
                  <c:v>0.17968544642074827</c:v>
                </c:pt>
                <c:pt idx="7">
                  <c:v>0.2084633436467565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social'!$P$48:$P$61</c15:f>
                <c15:dlblRangeCache>
                  <c:ptCount val="8"/>
                  <c:pt idx="0">
                    <c:v>18%</c:v>
                  </c:pt>
                  <c:pt idx="1">
                    <c:v>19%</c:v>
                  </c:pt>
                  <c:pt idx="2">
                    <c:v>11%</c:v>
                  </c:pt>
                  <c:pt idx="3">
                    <c:v>16%</c:v>
                  </c:pt>
                  <c:pt idx="5">
                    <c:v>18%</c:v>
                  </c:pt>
                  <c:pt idx="6">
                    <c:v>18%</c:v>
                  </c:pt>
                  <c:pt idx="7">
                    <c:v>21%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285-487C-A725-D9839D248AD0}"/>
            </c:ext>
          </c:extLst>
        </c:ser>
        <c:ser>
          <c:idx val="2"/>
          <c:order val="2"/>
          <c:tx>
            <c:strRef>
              <c:f>'Logement social'!$E$47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80008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social'!$E$48:$E$61</c:f>
              <c:numCache>
                <c:formatCode>0%</c:formatCode>
                <c:ptCount val="8"/>
                <c:pt idx="0">
                  <c:v>0.35291033036182484</c:v>
                </c:pt>
                <c:pt idx="1">
                  <c:v>0.4137254901960784</c:v>
                </c:pt>
                <c:pt idx="2">
                  <c:v>0.32234432234432236</c:v>
                </c:pt>
                <c:pt idx="3">
                  <c:v>0.3671875</c:v>
                </c:pt>
                <c:pt idx="5">
                  <c:v>0.3616039744499645</c:v>
                </c:pt>
                <c:pt idx="6">
                  <c:v>0.36138613861386137</c:v>
                </c:pt>
                <c:pt idx="7">
                  <c:v>0.36860709790759871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85-487C-A725-D9839D248AD0}"/>
            </c:ext>
          </c:extLst>
        </c:ser>
        <c:ser>
          <c:idx val="3"/>
          <c:order val="3"/>
          <c:tx>
            <c:strRef>
              <c:f>'Logement social'!$F$47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rgbClr val="D396EE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540C4E0-119D-4F86-893D-F66BBFBD07DC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4285-487C-A725-D9839D248A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C937895-5554-42C1-8B38-3D72CF62CF5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285-487C-A725-D9839D248A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1A3F21C-715C-44F2-9D71-7E718055638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285-487C-A725-D9839D248A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F57F4EF-07AB-4773-8BCB-2211B008C42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285-487C-A725-D9839D248A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285-487C-A725-D9839D248A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BF14986-3888-4683-B60B-385EECA949C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285-487C-A725-D9839D248AD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219034C-3B96-4251-8EFF-DF63718C313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285-487C-A725-D9839D248AD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CF2B4BE-370A-4D4B-9AF2-4FACEA13E1F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C30-41EF-B6B5-B092F84C7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social'!$F$48:$F$61</c:f>
              <c:numCache>
                <c:formatCode>0%</c:formatCode>
                <c:ptCount val="8"/>
                <c:pt idx="0">
                  <c:v>0.33088620870477187</c:v>
                </c:pt>
                <c:pt idx="1">
                  <c:v>0.31372549019607843</c:v>
                </c:pt>
                <c:pt idx="2">
                  <c:v>0.46886446886446886</c:v>
                </c:pt>
                <c:pt idx="3">
                  <c:v>0.46875</c:v>
                </c:pt>
                <c:pt idx="5">
                  <c:v>0.34740951029098649</c:v>
                </c:pt>
                <c:pt idx="6">
                  <c:v>0.31523262945763603</c:v>
                </c:pt>
                <c:pt idx="7">
                  <c:v>0.28273473962976559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social'!$R$48:$R$61</c15:f>
                <c15:dlblRangeCache>
                  <c:ptCount val="8"/>
                  <c:pt idx="0">
                    <c:v>33%</c:v>
                  </c:pt>
                  <c:pt idx="1">
                    <c:v>31%</c:v>
                  </c:pt>
                  <c:pt idx="2">
                    <c:v>47%</c:v>
                  </c:pt>
                  <c:pt idx="3">
                    <c:v>47%</c:v>
                  </c:pt>
                  <c:pt idx="5">
                    <c:v>35%</c:v>
                  </c:pt>
                  <c:pt idx="6">
                    <c:v>32%</c:v>
                  </c:pt>
                  <c:pt idx="7">
                    <c:v>28%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4285-487C-A725-D9839D248AD0}"/>
            </c:ext>
          </c:extLst>
        </c:ser>
        <c:ser>
          <c:idx val="4"/>
          <c:order val="4"/>
          <c:tx>
            <c:strRef>
              <c:f>'Logement social'!$G$47</c:f>
              <c:strCache>
                <c:ptCount val="1"/>
                <c:pt idx="0">
                  <c:v>T5+</c:v>
                </c:pt>
              </c:strCache>
            </c:strRef>
          </c:tx>
          <c:spPr>
            <a:solidFill>
              <a:srgbClr val="FFCCFF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0623BD9-BFA3-42D0-84BB-B9AB1F20805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4285-487C-A725-D9839D248A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EB2C5EA-A831-40E4-BB10-5688E0E60C3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4285-487C-A725-D9839D248A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A827E5F-18EF-499A-9EB2-7EB646372E4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4285-487C-A725-D9839D248A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80CD032-90B7-4C2F-BE9B-6B779412032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4285-487C-A725-D9839D248A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4285-487C-A725-D9839D248A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E19CA2E-06AF-4527-B8F9-7220CF10A7F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4285-487C-A725-D9839D248AD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65E5B3A-0E65-48C4-8EB1-566CDB266B8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4285-487C-A725-D9839D248AD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2BD161A-C63D-41BF-A611-D4CE8C533F5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2C30-41EF-B6B5-B092F84C7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social'!$G$48:$G$61</c:f>
              <c:numCache>
                <c:formatCode>0%</c:formatCode>
                <c:ptCount val="8"/>
                <c:pt idx="0">
                  <c:v>0.10015731515469324</c:v>
                </c:pt>
                <c:pt idx="1">
                  <c:v>6.8627450980392163E-2</c:v>
                </c:pt>
                <c:pt idx="2">
                  <c:v>9.5238095238095233E-2</c:v>
                </c:pt>
                <c:pt idx="3">
                  <c:v>0</c:v>
                </c:pt>
                <c:pt idx="5">
                  <c:v>8.9425124201561387E-2</c:v>
                </c:pt>
                <c:pt idx="6">
                  <c:v>7.3425041619206169E-2</c:v>
                </c:pt>
                <c:pt idx="7">
                  <c:v>7.0528409984792068E-2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social'!$S$48:$S$61</c15:f>
                <c15:dlblRangeCache>
                  <c:ptCount val="8"/>
                  <c:pt idx="0">
                    <c:v>10%</c:v>
                  </c:pt>
                  <c:pt idx="1">
                    <c:v>7%</c:v>
                  </c:pt>
                  <c:pt idx="2">
                    <c:v>10%</c:v>
                  </c:pt>
                  <c:pt idx="5">
                    <c:v>9%</c:v>
                  </c:pt>
                  <c:pt idx="6">
                    <c:v>7%</c:v>
                  </c:pt>
                  <c:pt idx="7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4285-487C-A725-D9839D248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5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386879334145322E-2"/>
          <c:y val="0.91701885132021599"/>
          <c:w val="0.78233344363351076"/>
          <c:h val="3.86817093621058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social'!$C$46</c:f>
          <c:strCache>
            <c:ptCount val="1"/>
            <c:pt idx="0">
              <c:v>Composition du parc au 1/1/2025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9777530864197533"/>
          <c:y val="8.2900311114053091E-2"/>
          <c:w val="0.44260286600655568"/>
          <c:h val="0.81447658511966425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'Logement social'!$I$47</c:f>
              <c:strCache>
                <c:ptCount val="1"/>
                <c:pt idx="0">
                  <c:v>Individuel</c:v>
                </c:pt>
              </c:strCache>
            </c:strRef>
          </c:tx>
          <c:spPr>
            <a:solidFill>
              <a:srgbClr val="80008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6CB6671-AB7F-4C27-84FE-7FA12C678F1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F45-4903-821C-FC1B857B090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7C9E12D-3E50-4D6B-8943-C483CDBCC75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F45-4903-821C-FC1B857B090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F0C3CD6-26F8-4DC7-A687-FED2F5337DE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F45-4903-821C-FC1B857B090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9340239-DEA2-4126-AA8F-B3A505B4457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F45-4903-821C-FC1B857B090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F45-4903-821C-FC1B857B090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C812592-6B5C-4290-A9FC-E40F86EA677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F45-4903-821C-FC1B857B090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F981788-D6BD-4563-84C2-9009021EB0F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F45-4903-821C-FC1B857B090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3932E03-1343-422A-9CCA-3621718D01D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736-4420-8902-773828C49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social'!$I$48:$I$61</c:f>
              <c:numCache>
                <c:formatCode>0%</c:formatCode>
                <c:ptCount val="8"/>
                <c:pt idx="0">
                  <c:v>0.11221814368117462</c:v>
                </c:pt>
                <c:pt idx="1">
                  <c:v>0.3843137254901961</c:v>
                </c:pt>
                <c:pt idx="2">
                  <c:v>0.53479853479853479</c:v>
                </c:pt>
                <c:pt idx="3">
                  <c:v>0.671875</c:v>
                </c:pt>
                <c:pt idx="5">
                  <c:v>0.22782114975159687</c:v>
                </c:pt>
                <c:pt idx="6">
                  <c:v>0.15727678962586525</c:v>
                </c:pt>
                <c:pt idx="7">
                  <c:v>9.1717906025486393E-2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social'!$T$48:$T$61</c15:f>
                <c15:dlblRangeCache>
                  <c:ptCount val="8"/>
                  <c:pt idx="0">
                    <c:v>11%</c:v>
                  </c:pt>
                  <c:pt idx="1">
                    <c:v>38%</c:v>
                  </c:pt>
                  <c:pt idx="2">
                    <c:v>53%</c:v>
                  </c:pt>
                  <c:pt idx="3">
                    <c:v>67%</c:v>
                  </c:pt>
                  <c:pt idx="5">
                    <c:v>23%</c:v>
                  </c:pt>
                  <c:pt idx="6">
                    <c:v>16%</c:v>
                  </c:pt>
                  <c:pt idx="7">
                    <c:v>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5F45-4903-821C-FC1B857B0909}"/>
            </c:ext>
          </c:extLst>
        </c:ser>
        <c:ser>
          <c:idx val="0"/>
          <c:order val="1"/>
          <c:tx>
            <c:strRef>
              <c:f>'Logement social'!$J$47</c:f>
              <c:strCache>
                <c:ptCount val="1"/>
                <c:pt idx="0">
                  <c:v>Collectif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1454D20-EEF3-4198-9AC4-680AF0F561F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5F45-4903-821C-FC1B857B090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AEBDF94-359F-4FCF-92BB-420C6948996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F45-4903-821C-FC1B857B090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F6C8509-9720-4E08-BF4F-400A3FEE0A4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F45-4903-821C-FC1B857B090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16FD8F8-6C33-4BF7-9F90-87E23BFAF1E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F45-4903-821C-FC1B857B090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F45-4903-821C-FC1B857B090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7267597-97C7-460E-880E-61BE1F43460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F45-4903-821C-FC1B857B090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86E8528-B4F7-4323-8FB2-2E83EA1A131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F45-4903-821C-FC1B857B090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FBE29E2-28BD-453D-A868-DEC97A5A9BF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736-4420-8902-773828C49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social'!$J$48:$J$61</c:f>
              <c:numCache>
                <c:formatCode>0%</c:formatCode>
                <c:ptCount val="8"/>
                <c:pt idx="0">
                  <c:v>0.88778185631882534</c:v>
                </c:pt>
                <c:pt idx="1">
                  <c:v>0.61568627450980395</c:v>
                </c:pt>
                <c:pt idx="2">
                  <c:v>0.46520146520146521</c:v>
                </c:pt>
                <c:pt idx="3">
                  <c:v>0.328125</c:v>
                </c:pt>
                <c:pt idx="5">
                  <c:v>0.77217885024840316</c:v>
                </c:pt>
                <c:pt idx="6">
                  <c:v>0.84272321037413478</c:v>
                </c:pt>
                <c:pt idx="7">
                  <c:v>0.90828209397451365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social'!$U$48:$U$61</c15:f>
                <c15:dlblRangeCache>
                  <c:ptCount val="8"/>
                  <c:pt idx="0">
                    <c:v>89%</c:v>
                  </c:pt>
                  <c:pt idx="1">
                    <c:v>62%</c:v>
                  </c:pt>
                  <c:pt idx="2">
                    <c:v>47%</c:v>
                  </c:pt>
                  <c:pt idx="3">
                    <c:v>33%</c:v>
                  </c:pt>
                  <c:pt idx="5">
                    <c:v>77%</c:v>
                  </c:pt>
                  <c:pt idx="6">
                    <c:v>84%</c:v>
                  </c:pt>
                  <c:pt idx="7">
                    <c:v>91%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5F45-4903-821C-FC1B857B0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50"/>
        <c:noMultiLvlLbl val="0"/>
      </c:catAx>
      <c:valAx>
        <c:axId val="1337174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386879334145322E-2"/>
          <c:y val="0.91701885132021599"/>
          <c:w val="0.8474630718954248"/>
          <c:h val="4.24492035818819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social'!$K$47</c:f>
          <c:strCache>
            <c:ptCount val="1"/>
            <c:pt idx="0">
              <c:v>Taux de vacance de plus de 3 mois au 1/1/2025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9777530864197533"/>
          <c:y val="8.2900311114053091E-2"/>
          <c:w val="0.41086455958882651"/>
          <c:h val="0.8466904900315658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'Logement social'!$K$47</c:f>
              <c:strCache>
                <c:ptCount val="1"/>
                <c:pt idx="0">
                  <c:v>Taux de vacance de plus de 3 mois au 1/1/2025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social'!$K$48:$K$61</c:f>
              <c:numCache>
                <c:formatCode>0.0%</c:formatCode>
                <c:ptCount val="8"/>
                <c:pt idx="0">
                  <c:v>5.3680000000000004E-3</c:v>
                </c:pt>
                <c:pt idx="1">
                  <c:v>1.3916361829025845E-2</c:v>
                </c:pt>
                <c:pt idx="2">
                  <c:v>3.8312796934865906E-3</c:v>
                </c:pt>
                <c:pt idx="3">
                  <c:v>0</c:v>
                </c:pt>
                <c:pt idx="5">
                  <c:v>6.5359999999999993E-3</c:v>
                </c:pt>
                <c:pt idx="6">
                  <c:v>1.0647999999999999E-2</c:v>
                </c:pt>
                <c:pt idx="7">
                  <c:v>1.1188999999999999E-2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50-4A30-8BE1-8089B31F9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50"/>
        <c:noMultiLvlLbl val="0"/>
      </c:catAx>
      <c:valAx>
        <c:axId val="1337174704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social'!$L$47</c:f>
          <c:strCache>
            <c:ptCount val="1"/>
            <c:pt idx="0">
              <c:v>Mobilité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9777530864197533"/>
          <c:y val="8.2900311114053091E-2"/>
          <c:w val="0.41086455958882651"/>
          <c:h val="0.8466904900315658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'Logement social'!$L$47</c:f>
              <c:strCache>
                <c:ptCount val="1"/>
                <c:pt idx="0">
                  <c:v>Mobilité 2024</c:v>
                </c:pt>
              </c:strCache>
            </c:strRef>
          </c:tx>
          <c:spPr>
            <a:solidFill>
              <a:srgbClr val="AD62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social'!$L$48:$L$61</c:f>
              <c:numCache>
                <c:formatCode>0.0%</c:formatCode>
                <c:ptCount val="8"/>
                <c:pt idx="0">
                  <c:v>9.4206999999999999E-2</c:v>
                </c:pt>
                <c:pt idx="1">
                  <c:v>8.7475333996023863E-2</c:v>
                </c:pt>
                <c:pt idx="2">
                  <c:v>0.10344816858237546</c:v>
                </c:pt>
                <c:pt idx="3">
                  <c:v>0.14960644094488187</c:v>
                </c:pt>
                <c:pt idx="5">
                  <c:v>9.6420999999999993E-2</c:v>
                </c:pt>
                <c:pt idx="6">
                  <c:v>8.6571999999999996E-2</c:v>
                </c:pt>
                <c:pt idx="7">
                  <c:v>8.0033999999999994E-2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F-4938-B9B0-A578E8974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50"/>
        <c:noMultiLvlLbl val="0"/>
      </c:catAx>
      <c:valAx>
        <c:axId val="1337174704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social'!$N$47</c:f>
          <c:strCache>
            <c:ptCount val="1"/>
            <c:pt idx="0">
              <c:v>Part des logements sociaux (nb total de LS par rapport aux nombres de ménages Insee)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9777530864197533"/>
          <c:y val="0.1179217511879522"/>
          <c:w val="0.41086455958882651"/>
          <c:h val="0.811668841342713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'Logement social'!$N$47</c:f>
              <c:strCache>
                <c:ptCount val="1"/>
                <c:pt idx="0">
                  <c:v>Part des logements sociaux (nb total de LS par rapport aux nombres de ménages Insee)</c:v>
                </c:pt>
              </c:strCache>
            </c:strRef>
          </c:tx>
          <c:spPr>
            <a:solidFill>
              <a:srgbClr val="6E1C6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social'!$N$48:$N$61</c:f>
              <c:numCache>
                <c:formatCode>0.0%</c:formatCode>
                <c:ptCount val="8"/>
                <c:pt idx="0">
                  <c:v>0.21110475941601237</c:v>
                </c:pt>
                <c:pt idx="1">
                  <c:v>4.5723010180360214E-2</c:v>
                </c:pt>
                <c:pt idx="2">
                  <c:v>6.6315986184882741E-2</c:v>
                </c:pt>
                <c:pt idx="3">
                  <c:v>2.2178656798886344E-2</c:v>
                </c:pt>
                <c:pt idx="5">
                  <c:v>9.36974663919697E-2</c:v>
                </c:pt>
                <c:pt idx="6">
                  <c:v>0.14307264507091297</c:v>
                </c:pt>
                <c:pt idx="7">
                  <c:v>0.16368471066168305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89D-88FA-F092D6AE0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50"/>
        <c:noMultiLvlLbl val="0"/>
      </c:catAx>
      <c:valAx>
        <c:axId val="1337174704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'Logement social'!$M$47</c:f>
          <c:strCache>
            <c:ptCount val="1"/>
            <c:pt idx="0">
              <c:v>Loyer moyen (par m²) au 1/1/2025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9777530864197533"/>
          <c:y val="0.1179217511879522"/>
          <c:w val="0.41086455958882651"/>
          <c:h val="0.811668841342713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'Logement social'!$M$47</c:f>
              <c:strCache>
                <c:ptCount val="1"/>
                <c:pt idx="0">
                  <c:v>Loyer moyen (par m²) au 1/1/2025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4647D5B-F98B-498D-8A60-CEB1D5F9E34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532-4720-B117-042E0433464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7EC02AB-A4CF-41DE-8C68-DD188BFD766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532-4720-B117-042E0433464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627F145-1542-44C8-85BE-C9B26508DFB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532-4720-B117-042E0433464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B3A17CA-8D60-436C-9D4C-563E4AD80F1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532-4720-B117-042E0433464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532-4720-B117-042E0433464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DF9D59E-CE04-4DAE-9AE6-85AAC4F1420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532-4720-B117-042E0433464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5B9BECB-E9EB-4873-9CE0-1C50A776A53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532-4720-B117-042E0433464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493ABCE-98C1-446C-9546-72EE56A929E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F3D-4F78-9B52-7B5078A08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'Logement social'!$B$48:$B$61</c:f>
              <c:strCache>
                <c:ptCount val="8"/>
                <c:pt idx="0">
                  <c:v>Centres urbains intermédiaires</c:v>
                </c:pt>
                <c:pt idx="1">
                  <c:v>Ceintures urbaines</c:v>
                </c:pt>
                <c:pt idx="2">
                  <c:v>Bourgs ruraux</c:v>
                </c:pt>
                <c:pt idx="3">
                  <c:v>Rural à habitat dispersé</c:v>
                </c:pt>
                <c:pt idx="5">
                  <c:v>CA Pour l'Exemple</c:v>
                </c:pt>
                <c:pt idx="6">
                  <c:v>Puy-de-Dôme</c:v>
                </c:pt>
                <c:pt idx="7">
                  <c:v>Auvergne-Rhône-Alpes</c:v>
                </c:pt>
              </c:strCache>
            </c:strRef>
          </c:cat>
          <c:val>
            <c:numRef>
              <c:f>'Logement social'!$M$48:$M$61</c:f>
              <c:numCache>
                <c:formatCode>_-* #\ ##0.0\ "€"_-;\-* #\ ##0.0\ "€"_-;_-* "-"??\ "€"_-;_-@_-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6.1127675406413697</c:v>
                </c:pt>
                <c:pt idx="6">
                  <c:v>6.1676809848886096</c:v>
                </c:pt>
                <c:pt idx="7">
                  <c:v>6.6303396828770396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'Logement social'!$V$48:$V$61</c15:f>
                <c15:dlblRangeCache>
                  <c:ptCount val="8"/>
                  <c:pt idx="0">
                    <c:v> Nc </c:v>
                  </c:pt>
                  <c:pt idx="1">
                    <c:v> Nc </c:v>
                  </c:pt>
                  <c:pt idx="2">
                    <c:v> Nc </c:v>
                  </c:pt>
                  <c:pt idx="3">
                    <c:v> Nc </c:v>
                  </c:pt>
                  <c:pt idx="4">
                    <c:v> Nc </c:v>
                  </c:pt>
                  <c:pt idx="5">
                    <c:v> 6,1 € </c:v>
                  </c:pt>
                  <c:pt idx="6">
                    <c:v> 6,2 € </c:v>
                  </c:pt>
                  <c:pt idx="7">
                    <c:v> 6,6 €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532-4720-B117-042E04334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040880"/>
        <c:axId val="1337174704"/>
      </c:barChart>
      <c:catAx>
        <c:axId val="106004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7174704"/>
        <c:crosses val="autoZero"/>
        <c:auto val="1"/>
        <c:lblAlgn val="ctr"/>
        <c:lblOffset val="50"/>
        <c:noMultiLvlLbl val="0"/>
      </c:catAx>
      <c:valAx>
        <c:axId val="1337174704"/>
        <c:scaling>
          <c:orientation val="minMax"/>
        </c:scaling>
        <c:delete val="1"/>
        <c:axPos val="b"/>
        <c:numFmt formatCode="_-* #\ ##0.0\ &quot;€&quot;_-;\-* #\ ##0.0\ &quot;€&quot;_-;_-* &quot;-&quot;??\ &quot;€&quot;_-;_-@_-" sourceLinked="1"/>
        <c:majorTickMark val="none"/>
        <c:minorTickMark val="none"/>
        <c:tickLblPos val="nextTo"/>
        <c:crossAx val="106004088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Construction_logement!$C$82</c:f>
          <c:strCache>
            <c:ptCount val="1"/>
            <c:pt idx="0">
              <c:v>Logements ordinaires commencés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0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555206386010198E-2"/>
          <c:y val="0.23710939987761082"/>
          <c:w val="0.80430740740740736"/>
          <c:h val="0.555097011433144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Construction_logement!$C$83</c:f>
              <c:strCache>
                <c:ptCount val="1"/>
                <c:pt idx="0">
                  <c:v>Individuel Pur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Construction_logement!$B$84:$B$93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Construction_logement!$C$84:$C$93</c:f>
              <c:numCache>
                <c:formatCode>_-* #\ ##0_-;\-* #\ ##0_-;_-* "-"??_-;_-@_-</c:formatCode>
                <c:ptCount val="10"/>
                <c:pt idx="0">
                  <c:v>29</c:v>
                </c:pt>
                <c:pt idx="1">
                  <c:v>66</c:v>
                </c:pt>
                <c:pt idx="2">
                  <c:v>124</c:v>
                </c:pt>
                <c:pt idx="3">
                  <c:v>139</c:v>
                </c:pt>
                <c:pt idx="4">
                  <c:v>199</c:v>
                </c:pt>
                <c:pt idx="5">
                  <c:v>160</c:v>
                </c:pt>
                <c:pt idx="6">
                  <c:v>174</c:v>
                </c:pt>
                <c:pt idx="7">
                  <c:v>207</c:v>
                </c:pt>
                <c:pt idx="8">
                  <c:v>204</c:v>
                </c:pt>
                <c:pt idx="9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77-4AAA-A28B-06006A441D60}"/>
            </c:ext>
          </c:extLst>
        </c:ser>
        <c:ser>
          <c:idx val="1"/>
          <c:order val="1"/>
          <c:tx>
            <c:strRef>
              <c:f>Construction_logement!$D$83</c:f>
              <c:strCache>
                <c:ptCount val="1"/>
                <c:pt idx="0">
                  <c:v>Individuel Groupé</c:v>
                </c:pt>
              </c:strCache>
            </c:strRef>
          </c:tx>
          <c:spPr>
            <a:solidFill>
              <a:schemeClr val="accent2"/>
            </a:solidFill>
            <a:ln w="15875">
              <a:noFill/>
            </a:ln>
            <a:effectLst/>
          </c:spPr>
          <c:invertIfNegative val="0"/>
          <c:cat>
            <c:numRef>
              <c:f>Construction_logement!$B$84:$B$93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Construction_logement!$D$84:$D$93</c:f>
              <c:numCache>
                <c:formatCode>_-* #\ ##0_-;\-* #\ ##0_-;_-* "-"??_-;_-@_-</c:formatCode>
                <c:ptCount val="10"/>
                <c:pt idx="0">
                  <c:v>45</c:v>
                </c:pt>
                <c:pt idx="1">
                  <c:v>21</c:v>
                </c:pt>
                <c:pt idx="2">
                  <c:v>10</c:v>
                </c:pt>
                <c:pt idx="3">
                  <c:v>33</c:v>
                </c:pt>
                <c:pt idx="4">
                  <c:v>33</c:v>
                </c:pt>
                <c:pt idx="5">
                  <c:v>14</c:v>
                </c:pt>
                <c:pt idx="6">
                  <c:v>34</c:v>
                </c:pt>
                <c:pt idx="7">
                  <c:v>27</c:v>
                </c:pt>
                <c:pt idx="8">
                  <c:v>64</c:v>
                </c:pt>
                <c:pt idx="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77-4AAA-A28B-06006A441D60}"/>
            </c:ext>
          </c:extLst>
        </c:ser>
        <c:ser>
          <c:idx val="2"/>
          <c:order val="2"/>
          <c:tx>
            <c:strRef>
              <c:f>Construction_logement!$E$83</c:f>
              <c:strCache>
                <c:ptCount val="1"/>
                <c:pt idx="0">
                  <c:v>Collectif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Construction_logement!$B$84:$B$93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Construction_logement!$E$84:$E$93</c:f>
              <c:numCache>
                <c:formatCode>_-* #\ ##0_-;\-* #\ ##0_-;_-* "-"??_-;_-@_-</c:formatCode>
                <c:ptCount val="10"/>
                <c:pt idx="0">
                  <c:v>16</c:v>
                </c:pt>
                <c:pt idx="1">
                  <c:v>14</c:v>
                </c:pt>
                <c:pt idx="2">
                  <c:v>51</c:v>
                </c:pt>
                <c:pt idx="3">
                  <c:v>20</c:v>
                </c:pt>
                <c:pt idx="4">
                  <c:v>28</c:v>
                </c:pt>
                <c:pt idx="5">
                  <c:v>23</c:v>
                </c:pt>
                <c:pt idx="6">
                  <c:v>29</c:v>
                </c:pt>
                <c:pt idx="7">
                  <c:v>24</c:v>
                </c:pt>
                <c:pt idx="8">
                  <c:v>67</c:v>
                </c:pt>
                <c:pt idx="9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77-4AAA-A28B-06006A441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1411311"/>
        <c:axId val="1711412751"/>
      </c:barChart>
      <c:lineChart>
        <c:grouping val="standard"/>
        <c:varyColors val="0"/>
        <c:ser>
          <c:idx val="3"/>
          <c:order val="3"/>
          <c:tx>
            <c:strRef>
              <c:f>Construction_logement!$F$83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Construction_logement!$F$84:$F$93</c:f>
              <c:numCache>
                <c:formatCode>_-* #\ ##0_-;\-* #\ ##0_-;_-* "-"??_-;_-@_-</c:formatCode>
                <c:ptCount val="10"/>
                <c:pt idx="0">
                  <c:v>90</c:v>
                </c:pt>
                <c:pt idx="1">
                  <c:v>101</c:v>
                </c:pt>
                <c:pt idx="2">
                  <c:v>185</c:v>
                </c:pt>
                <c:pt idx="3">
                  <c:v>192</c:v>
                </c:pt>
                <c:pt idx="4">
                  <c:v>260</c:v>
                </c:pt>
                <c:pt idx="5">
                  <c:v>197</c:v>
                </c:pt>
                <c:pt idx="6">
                  <c:v>237</c:v>
                </c:pt>
                <c:pt idx="7">
                  <c:v>258</c:v>
                </c:pt>
                <c:pt idx="8">
                  <c:v>335</c:v>
                </c:pt>
                <c:pt idx="9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C-4643-9171-F7274CF57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411311"/>
        <c:axId val="1711412751"/>
      </c:lineChart>
      <c:catAx>
        <c:axId val="171141131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2751"/>
        <c:crosses val="autoZero"/>
        <c:auto val="1"/>
        <c:lblAlgn val="ctr"/>
        <c:lblOffset val="100"/>
        <c:noMultiLvlLbl val="0"/>
      </c:catAx>
      <c:valAx>
        <c:axId val="171141275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141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994506172839507"/>
          <c:y val="0.8766882086167801"/>
          <c:w val="0.59558919753086426"/>
          <c:h val="9.5406462585034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 sz="600" b="1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Construction_logement!$C$66</c:f>
          <c:strCache>
            <c:ptCount val="1"/>
            <c:pt idx="0">
              <c:v>Typologie des mises en chantier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6002103260357495"/>
          <c:y val="0.23232312434300781"/>
          <c:w val="0.78995510815682057"/>
          <c:h val="0.5655008581728342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Construction_logement!$B$68</c:f>
              <c:strCache>
                <c:ptCount val="1"/>
                <c:pt idx="0">
                  <c:v>Individuel Pur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C07F327-E843-428C-9E01-D74F62418C0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2D8-4D71-B250-9233AF745E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6F38AA4-B8EA-4F51-BA4E-DF669B2D5ED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2D8-4D71-B250-9233AF745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Construction_logement!$C$67:$D$67</c:f>
              <c:strCache>
                <c:ptCount val="2"/>
                <c:pt idx="0">
                  <c:v>2020-2024</c:v>
                </c:pt>
                <c:pt idx="1">
                  <c:v>2015-2019</c:v>
                </c:pt>
              </c:strCache>
            </c:strRef>
          </c:cat>
          <c:val>
            <c:numRef>
              <c:f>Construction_logement!$C$68:$D$68</c:f>
              <c:numCache>
                <c:formatCode>0%</c:formatCode>
                <c:ptCount val="2"/>
                <c:pt idx="0">
                  <c:v>0.67270531400966183</c:v>
                </c:pt>
                <c:pt idx="1">
                  <c:v>0.72720187061574437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Construction_logement!$E$68:$F$68</c15:f>
                <c15:dlblRangeCache>
                  <c:ptCount val="2"/>
                  <c:pt idx="0">
                    <c:v>67%</c:v>
                  </c:pt>
                  <c:pt idx="1">
                    <c:v>73%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2D8-4D71-B250-9233AF745E5D}"/>
            </c:ext>
          </c:extLst>
        </c:ser>
        <c:ser>
          <c:idx val="1"/>
          <c:order val="1"/>
          <c:tx>
            <c:strRef>
              <c:f>Construction_logement!$B$69</c:f>
              <c:strCache>
                <c:ptCount val="1"/>
                <c:pt idx="0">
                  <c:v>Individuel Groupé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75C7CD6-6576-4BF2-98B5-09B07DEE53E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2D8-4D71-B250-9233AF745E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9FC8F41-FA5C-403C-A94B-0542266B51E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2D8-4D71-B250-9233AF745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6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Construction_logement!$C$67:$D$67</c:f>
              <c:strCache>
                <c:ptCount val="2"/>
                <c:pt idx="0">
                  <c:v>2020-2024</c:v>
                </c:pt>
                <c:pt idx="1">
                  <c:v>2015-2019</c:v>
                </c:pt>
              </c:strCache>
            </c:strRef>
          </c:cat>
          <c:val>
            <c:numRef>
              <c:f>Construction_logement!$C$69:$D$69</c:f>
              <c:numCache>
                <c:formatCode>0%</c:formatCode>
                <c:ptCount val="2"/>
                <c:pt idx="0">
                  <c:v>0.17149758454106281</c:v>
                </c:pt>
                <c:pt idx="1">
                  <c:v>0.13172252533125486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Construction_logement!$E$69:$F$69</c15:f>
                <c15:dlblRangeCache>
                  <c:ptCount val="2"/>
                  <c:pt idx="0">
                    <c:v>17%</c:v>
                  </c:pt>
                  <c:pt idx="1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F2D8-4D71-B250-9233AF745E5D}"/>
            </c:ext>
          </c:extLst>
        </c:ser>
        <c:ser>
          <c:idx val="2"/>
          <c:order val="2"/>
          <c:tx>
            <c:strRef>
              <c:f>Construction_logement!$B$70</c:f>
              <c:strCache>
                <c:ptCount val="1"/>
                <c:pt idx="0">
                  <c:v>Collectif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584E71D-BCCD-4BE2-A2F8-E14EA93BFF9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F2D8-4D71-B250-9233AF745E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513B88B-1209-424A-A151-42724594F3D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2D8-4D71-B250-9233AF745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Construction_logement!$C$67:$D$67</c:f>
              <c:strCache>
                <c:ptCount val="2"/>
                <c:pt idx="0">
                  <c:v>2020-2024</c:v>
                </c:pt>
                <c:pt idx="1">
                  <c:v>2015-2019</c:v>
                </c:pt>
              </c:strCache>
            </c:strRef>
          </c:cat>
          <c:val>
            <c:numRef>
              <c:f>Construction_logement!$C$70:$D$70</c:f>
              <c:numCache>
                <c:formatCode>0%</c:formatCode>
                <c:ptCount val="2"/>
                <c:pt idx="0">
                  <c:v>0.15579710144927536</c:v>
                </c:pt>
                <c:pt idx="1">
                  <c:v>0.14107560405300079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Construction_logement!$E$70:$F$70</c15:f>
                <c15:dlblRangeCache>
                  <c:ptCount val="2"/>
                  <c:pt idx="0">
                    <c:v>16%</c:v>
                  </c:pt>
                  <c:pt idx="1">
                    <c:v>14%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F2D8-4D71-B250-9233AF745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421888"/>
        <c:axId val="498421408"/>
      </c:barChart>
      <c:catAx>
        <c:axId val="498421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8421408"/>
        <c:crosses val="autoZero"/>
        <c:auto val="1"/>
        <c:lblAlgn val="ctr"/>
        <c:lblOffset val="100"/>
        <c:noMultiLvlLbl val="0"/>
      </c:catAx>
      <c:valAx>
        <c:axId val="498421408"/>
        <c:scaling>
          <c:orientation val="minMax"/>
          <c:max val="1"/>
          <c:min val="0"/>
        </c:scaling>
        <c:delete val="1"/>
        <c:axPos val="t"/>
        <c:numFmt formatCode="0%" sourceLinked="1"/>
        <c:majorTickMark val="out"/>
        <c:minorTickMark val="none"/>
        <c:tickLblPos val="nextTo"/>
        <c:crossAx val="4984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62272919307141"/>
          <c:y val="0.79725651232500239"/>
          <c:w val="0.53165771565257303"/>
          <c:h val="9.61998385780232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  <a:alpha val="50000"/>
      </a:schemeClr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5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5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3.xml"/><Relationship Id="rId5" Type="http://schemas.openxmlformats.org/officeDocument/2006/relationships/chart" Target="../charts/chart102.xml"/><Relationship Id="rId4" Type="http://schemas.openxmlformats.org/officeDocument/2006/relationships/chart" Target="../charts/chart101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6.xml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Relationship Id="rId5" Type="http://schemas.openxmlformats.org/officeDocument/2006/relationships/chart" Target="../charts/chart108.xml"/><Relationship Id="rId4" Type="http://schemas.openxmlformats.org/officeDocument/2006/relationships/chart" Target="../charts/chart107.xml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1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4.xml"/><Relationship Id="rId2" Type="http://schemas.openxmlformats.org/officeDocument/2006/relationships/chart" Target="../charts/chart113.xml"/><Relationship Id="rId1" Type="http://schemas.openxmlformats.org/officeDocument/2006/relationships/chart" Target="../charts/chart112.xml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7.xml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Relationship Id="rId4" Type="http://schemas.openxmlformats.org/officeDocument/2006/relationships/chart" Target="../charts/chart118.xml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4" Type="http://schemas.openxmlformats.org/officeDocument/2006/relationships/chart" Target="../charts/chart124.xml"/></Relationships>
</file>

<file path=xl/drawings/_rels/drawing1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1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2.xml"/><Relationship Id="rId1" Type="http://schemas.openxmlformats.org/officeDocument/2006/relationships/chart" Target="../charts/chart131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5.xml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8.xml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chart" Target="../charts/chart141.xml"/><Relationship Id="rId5" Type="http://schemas.openxmlformats.org/officeDocument/2006/relationships/chart" Target="../charts/chart140.xml"/><Relationship Id="rId4" Type="http://schemas.openxmlformats.org/officeDocument/2006/relationships/chart" Target="../charts/chart139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4.xml"/><Relationship Id="rId2" Type="http://schemas.openxmlformats.org/officeDocument/2006/relationships/chart" Target="../charts/chart143.xml"/><Relationship Id="rId1" Type="http://schemas.openxmlformats.org/officeDocument/2006/relationships/chart" Target="../charts/chart142.xml"/><Relationship Id="rId4" Type="http://schemas.openxmlformats.org/officeDocument/2006/relationships/chart" Target="../charts/chart145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1.xml"/><Relationship Id="rId2" Type="http://schemas.openxmlformats.org/officeDocument/2006/relationships/chart" Target="../charts/chart150.xml"/><Relationship Id="rId1" Type="http://schemas.openxmlformats.org/officeDocument/2006/relationships/chart" Target="../charts/chart149.xml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4.xml"/><Relationship Id="rId2" Type="http://schemas.openxmlformats.org/officeDocument/2006/relationships/chart" Target="../charts/chart153.xml"/><Relationship Id="rId1" Type="http://schemas.openxmlformats.org/officeDocument/2006/relationships/chart" Target="../charts/chart152.xml"/><Relationship Id="rId6" Type="http://schemas.openxmlformats.org/officeDocument/2006/relationships/chart" Target="../charts/chart157.xml"/><Relationship Id="rId5" Type="http://schemas.openxmlformats.org/officeDocument/2006/relationships/chart" Target="../charts/chart156.xml"/><Relationship Id="rId4" Type="http://schemas.openxmlformats.org/officeDocument/2006/relationships/chart" Target="../charts/chart155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19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0.xml"/><Relationship Id="rId1" Type="http://schemas.openxmlformats.org/officeDocument/2006/relationships/chart" Target="../charts/chart159.xml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19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4.xml"/><Relationship Id="rId2" Type="http://schemas.openxmlformats.org/officeDocument/2006/relationships/chart" Target="../charts/chart163.xml"/><Relationship Id="rId1" Type="http://schemas.openxmlformats.org/officeDocument/2006/relationships/chart" Target="../charts/chart16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1.xml"/><Relationship Id="rId3" Type="http://schemas.openxmlformats.org/officeDocument/2006/relationships/chart" Target="../charts/chart46.xml"/><Relationship Id="rId7" Type="http://schemas.openxmlformats.org/officeDocument/2006/relationships/chart" Target="../charts/chart50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6" Type="http://schemas.openxmlformats.org/officeDocument/2006/relationships/chart" Target="../charts/chart49.xml"/><Relationship Id="rId5" Type="http://schemas.openxmlformats.org/officeDocument/2006/relationships/chart" Target="../charts/chart48.xml"/><Relationship Id="rId10" Type="http://schemas.openxmlformats.org/officeDocument/2006/relationships/chart" Target="../charts/chart53.xml"/><Relationship Id="rId4" Type="http://schemas.openxmlformats.org/officeDocument/2006/relationships/chart" Target="../charts/chart47.xml"/><Relationship Id="rId9" Type="http://schemas.openxmlformats.org/officeDocument/2006/relationships/chart" Target="../charts/chart52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8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5" Type="http://schemas.openxmlformats.org/officeDocument/2006/relationships/chart" Target="../charts/chart73.xml"/><Relationship Id="rId10" Type="http://schemas.openxmlformats.org/officeDocument/2006/relationships/chart" Target="../charts/chart78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10" Type="http://schemas.openxmlformats.org/officeDocument/2006/relationships/chart" Target="../charts/chart92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268285</xdr:colOff>
      <xdr:row>1</xdr:row>
      <xdr:rowOff>3102</xdr:rowOff>
    </xdr:from>
    <xdr:to>
      <xdr:col>4</xdr:col>
      <xdr:colOff>1614868</xdr:colOff>
      <xdr:row>11</xdr:row>
      <xdr:rowOff>153946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219E1FEA-5083-CBA2-3446-2C3977941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613986</xdr:colOff>
      <xdr:row>1</xdr:row>
      <xdr:rowOff>3102</xdr:rowOff>
    </xdr:from>
    <xdr:to>
      <xdr:col>2</xdr:col>
      <xdr:colOff>1557157</xdr:colOff>
      <xdr:row>11</xdr:row>
      <xdr:rowOff>153947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60C0E99-7276-9339-BFF6-C28436E72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16</xdr:col>
      <xdr:colOff>182455</xdr:colOff>
      <xdr:row>1</xdr:row>
      <xdr:rowOff>3102</xdr:rowOff>
    </xdr:from>
    <xdr:to>
      <xdr:col>19</xdr:col>
      <xdr:colOff>539916</xdr:colOff>
      <xdr:row>10</xdr:row>
      <xdr:rowOff>138298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81DD758-F5BB-90D2-0A48-541A351AD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199797</xdr:colOff>
      <xdr:row>1</xdr:row>
      <xdr:rowOff>3102</xdr:rowOff>
    </xdr:from>
    <xdr:to>
      <xdr:col>12</xdr:col>
      <xdr:colOff>668997</xdr:colOff>
      <xdr:row>24</xdr:row>
      <xdr:rowOff>44696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0D29AB9-0DA2-4899-9149-FA287D730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5</xdr:col>
      <xdr:colOff>325996</xdr:colOff>
      <xdr:row>1</xdr:row>
      <xdr:rowOff>3102</xdr:rowOff>
    </xdr:from>
    <xdr:to>
      <xdr:col>7</xdr:col>
      <xdr:colOff>33197</xdr:colOff>
      <xdr:row>24</xdr:row>
      <xdr:rowOff>44696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79EDCD4E-E121-44EE-93BB-99F831531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 editAs="absolute">
    <xdr:from>
      <xdr:col>12</xdr:col>
      <xdr:colOff>1008900</xdr:colOff>
      <xdr:row>1</xdr:row>
      <xdr:rowOff>3102</xdr:rowOff>
    </xdr:from>
    <xdr:to>
      <xdr:col>15</xdr:col>
      <xdr:colOff>795052</xdr:colOff>
      <xdr:row>11</xdr:row>
      <xdr:rowOff>88602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103A5315-2073-4E09-B490-8E0C2E31E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7</xdr:col>
      <xdr:colOff>373100</xdr:colOff>
      <xdr:row>1</xdr:row>
      <xdr:rowOff>3102</xdr:rowOff>
    </xdr:from>
    <xdr:to>
      <xdr:col>9</xdr:col>
      <xdr:colOff>1111751</xdr:colOff>
      <xdr:row>23</xdr:row>
      <xdr:rowOff>132102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26A0BDCD-9BF7-4C23-AF3F-BEC1DC5D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20</xdr:col>
      <xdr:colOff>117822</xdr:colOff>
      <xdr:row>1</xdr:row>
      <xdr:rowOff>3102</xdr:rowOff>
    </xdr:from>
    <xdr:to>
      <xdr:col>24</xdr:col>
      <xdr:colOff>214572</xdr:colOff>
      <xdr:row>18</xdr:row>
      <xdr:rowOff>136696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C6DF6A0E-F59A-4DC1-AE09-9148C835F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892703</xdr:colOff>
      <xdr:row>1</xdr:row>
      <xdr:rowOff>123265</xdr:rowOff>
    </xdr:from>
    <xdr:to>
      <xdr:col>5</xdr:col>
      <xdr:colOff>566518</xdr:colOff>
      <xdr:row>12</xdr:row>
      <xdr:rowOff>80023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6865042-8EB6-4E9B-86C8-7E1BDEE0E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356131</xdr:colOff>
      <xdr:row>1</xdr:row>
      <xdr:rowOff>123265</xdr:rowOff>
    </xdr:from>
    <xdr:to>
      <xdr:col>2</xdr:col>
      <xdr:colOff>521238</xdr:colOff>
      <xdr:row>11</xdr:row>
      <xdr:rowOff>130324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05A7A88-32D0-4B51-BD96-F1545651C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13</xdr:col>
      <xdr:colOff>1242153</xdr:colOff>
      <xdr:row>1</xdr:row>
      <xdr:rowOff>123265</xdr:rowOff>
    </xdr:from>
    <xdr:to>
      <xdr:col>16</xdr:col>
      <xdr:colOff>365495</xdr:colOff>
      <xdr:row>11</xdr:row>
      <xdr:rowOff>111192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8C4461D-924F-4B35-9893-0B9A6215C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 fPrintsWithSheet="0"/>
  </xdr:twoCellAnchor>
  <xdr:twoCellAnchor editAs="absolute">
    <xdr:from>
      <xdr:col>11</xdr:col>
      <xdr:colOff>1163486</xdr:colOff>
      <xdr:row>1</xdr:row>
      <xdr:rowOff>123265</xdr:rowOff>
    </xdr:from>
    <xdr:to>
      <xdr:col>13</xdr:col>
      <xdr:colOff>870686</xdr:colOff>
      <xdr:row>25</xdr:row>
      <xdr:rowOff>18765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B08FF57-9293-47A4-860F-52AEAB97A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PrintsWithSheet="0"/>
  </xdr:twoCellAnchor>
  <xdr:twoCellAnchor editAs="absolute">
    <xdr:from>
      <xdr:col>8</xdr:col>
      <xdr:colOff>983263</xdr:colOff>
      <xdr:row>1</xdr:row>
      <xdr:rowOff>123265</xdr:rowOff>
    </xdr:from>
    <xdr:to>
      <xdr:col>11</xdr:col>
      <xdr:colOff>792021</xdr:colOff>
      <xdr:row>25</xdr:row>
      <xdr:rowOff>89646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F55A46B0-D697-4D12-9DC7-5907F5CB4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5</xdr:col>
      <xdr:colOff>937983</xdr:colOff>
      <xdr:row>1</xdr:row>
      <xdr:rowOff>123265</xdr:rowOff>
    </xdr:from>
    <xdr:to>
      <xdr:col>8</xdr:col>
      <xdr:colOff>611798</xdr:colOff>
      <xdr:row>12</xdr:row>
      <xdr:rowOff>80024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EB66C7C8-A2E8-4A46-98DD-E9B2E9F3F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0.44523</cdr:x>
      <cdr:y>0.9126</cdr:y>
    </cdr:from>
    <cdr:to>
      <cdr:x>0.99689</cdr:x>
      <cdr:y>0.97908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6885E199-4F4F-845C-7CCD-FEA7C5D5CF09}"/>
            </a:ext>
          </a:extLst>
        </cdr:cNvPr>
        <cdr:cNvSpPr txBox="1"/>
      </cdr:nvSpPr>
      <cdr:spPr>
        <a:xfrm xmlns:a="http://schemas.openxmlformats.org/drawingml/2006/main">
          <a:off x="1361818" y="1662089"/>
          <a:ext cx="1687343" cy="121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0.11818</cdr:y>
    </cdr:from>
    <cdr:to>
      <cdr:x>1</cdr:x>
      <cdr:y>0.22942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C4F370A8-16C3-88D5-7BF5-BF366A32BAFA}"/>
            </a:ext>
          </a:extLst>
        </cdr:cNvPr>
        <cdr:cNvSpPr txBox="1"/>
      </cdr:nvSpPr>
      <cdr:spPr>
        <a:xfrm xmlns:a="http://schemas.openxmlformats.org/drawingml/2006/main">
          <a:off x="0" y="212725"/>
          <a:ext cx="3238686" cy="200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0.44272</cdr:x>
      <cdr:y>0.92083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F5B4C32-3A45-32A9-BBFA-F6CE512A5D53}"/>
            </a:ext>
          </a:extLst>
        </cdr:cNvPr>
        <cdr:cNvSpPr txBox="1"/>
      </cdr:nvSpPr>
      <cdr:spPr>
        <a:xfrm xmlns:a="http://schemas.openxmlformats.org/drawingml/2006/main">
          <a:off x="1434772" y="1674748"/>
          <a:ext cx="1806054" cy="143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0.44272</cdr:x>
      <cdr:y>0.92083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F5B4C32-3A45-32A9-BBFA-F6CE512A5D53}"/>
            </a:ext>
          </a:extLst>
        </cdr:cNvPr>
        <cdr:cNvSpPr txBox="1"/>
      </cdr:nvSpPr>
      <cdr:spPr>
        <a:xfrm xmlns:a="http://schemas.openxmlformats.org/drawingml/2006/main">
          <a:off x="1434772" y="1674748"/>
          <a:ext cx="1806054" cy="143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0.44272</cdr:x>
      <cdr:y>0.92083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F5B4C32-3A45-32A9-BBFA-F6CE512A5D53}"/>
            </a:ext>
          </a:extLst>
        </cdr:cNvPr>
        <cdr:cNvSpPr txBox="1"/>
      </cdr:nvSpPr>
      <cdr:spPr>
        <a:xfrm xmlns:a="http://schemas.openxmlformats.org/drawingml/2006/main">
          <a:off x="1434772" y="1674748"/>
          <a:ext cx="1806054" cy="143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0.0002</cdr:x>
      <cdr:y>0.07467</cdr:y>
    </cdr:from>
    <cdr:to>
      <cdr:x>1</cdr:x>
      <cdr:y>0.11175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4D63521-1810-1810-B1D3-A3DF8BB60A8A}"/>
            </a:ext>
          </a:extLst>
        </cdr:cNvPr>
        <cdr:cNvSpPr txBox="1"/>
      </cdr:nvSpPr>
      <cdr:spPr>
        <a:xfrm xmlns:a="http://schemas.openxmlformats.org/drawingml/2006/main">
          <a:off x="657" y="403225"/>
          <a:ext cx="3238686" cy="200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0.44513</cdr:x>
      <cdr:y>0.97364</cdr:y>
    </cdr:from>
    <cdr:to>
      <cdr:x>1</cdr:x>
      <cdr:y>1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37B3302C-2972-4F19-5700-192E128A37C8}"/>
            </a:ext>
          </a:extLst>
        </cdr:cNvPr>
        <cdr:cNvSpPr txBox="1"/>
      </cdr:nvSpPr>
      <cdr:spPr>
        <a:xfrm xmlns:a="http://schemas.openxmlformats.org/drawingml/2006/main">
          <a:off x="1442377" y="5257645"/>
          <a:ext cx="1797969" cy="14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: data.logement.gouv.fr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0.44425</cdr:x>
      <cdr:y>0.90676</cdr:y>
    </cdr:from>
    <cdr:to>
      <cdr:x>1</cdr:x>
      <cdr:y>0.9862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887C1B7C-3782-BADC-017B-294AB4937578}"/>
            </a:ext>
          </a:extLst>
        </cdr:cNvPr>
        <cdr:cNvSpPr txBox="1"/>
      </cdr:nvSpPr>
      <cdr:spPr>
        <a:xfrm xmlns:a="http://schemas.openxmlformats.org/drawingml/2006/main">
          <a:off x="1439371" y="1632169"/>
          <a:ext cx="1800629" cy="1429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: data.logement.gouv.fr</a:t>
          </a:r>
        </a:p>
      </cdr:txBody>
    </cdr:sp>
  </cdr:relSizeAnchor>
  <cdr:relSizeAnchor xmlns:cdr="http://schemas.openxmlformats.org/drawingml/2006/chartDrawing">
    <cdr:from>
      <cdr:x>0</cdr:x>
      <cdr:y>0.11167</cdr:y>
    </cdr:from>
    <cdr:to>
      <cdr:x>1</cdr:x>
      <cdr:y>0.22329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B503AA53-2849-344C-E392-F4228D53D4D3}"/>
            </a:ext>
          </a:extLst>
        </cdr:cNvPr>
        <cdr:cNvSpPr txBox="1"/>
      </cdr:nvSpPr>
      <cdr:spPr>
        <a:xfrm xmlns:a="http://schemas.openxmlformats.org/drawingml/2006/main">
          <a:off x="0" y="201195"/>
          <a:ext cx="3235204" cy="2011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0.44201</cdr:x>
      <cdr:y>0.89913</cdr:y>
    </cdr:from>
    <cdr:to>
      <cdr:x>0.99392</cdr:x>
      <cdr:y>0.99291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080C0D3C-C386-6DFF-92C3-6FBBD5002A2C}"/>
            </a:ext>
          </a:extLst>
        </cdr:cNvPr>
        <cdr:cNvSpPr txBox="1"/>
      </cdr:nvSpPr>
      <cdr:spPr>
        <a:xfrm xmlns:a="http://schemas.openxmlformats.org/drawingml/2006/main">
          <a:off x="1431622" y="1668698"/>
          <a:ext cx="1787593" cy="174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0.15123</cdr:x>
      <cdr:y>0.09949</cdr:y>
    </cdr:from>
    <cdr:to>
      <cdr:x>0.88507</cdr:x>
      <cdr:y>0.19327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2BC3E317-5FF6-25E6-6621-2585D967A11E}"/>
            </a:ext>
          </a:extLst>
        </cdr:cNvPr>
        <cdr:cNvSpPr txBox="1"/>
      </cdr:nvSpPr>
      <cdr:spPr>
        <a:xfrm xmlns:a="http://schemas.openxmlformats.org/drawingml/2006/main">
          <a:off x="795482" y="293254"/>
          <a:ext cx="3860087" cy="2764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 /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552664</xdr:colOff>
      <xdr:row>0</xdr:row>
      <xdr:rowOff>117114</xdr:rowOff>
    </xdr:from>
    <xdr:to>
      <xdr:col>3</xdr:col>
      <xdr:colOff>1065793</xdr:colOff>
      <xdr:row>9</xdr:row>
      <xdr:rowOff>166614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108EB17-FA73-454D-B2AF-17BE535AB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619864</xdr:colOff>
      <xdr:row>0</xdr:row>
      <xdr:rowOff>117114</xdr:rowOff>
    </xdr:from>
    <xdr:to>
      <xdr:col>8</xdr:col>
      <xdr:colOff>568887</xdr:colOff>
      <xdr:row>10</xdr:row>
      <xdr:rowOff>23445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2C4ECDA-28DB-49C6-B990-664E6B4B0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4</xdr:col>
      <xdr:colOff>125018</xdr:colOff>
      <xdr:row>0</xdr:row>
      <xdr:rowOff>117114</xdr:rowOff>
    </xdr:from>
    <xdr:to>
      <xdr:col>5</xdr:col>
      <xdr:colOff>1560639</xdr:colOff>
      <xdr:row>23</xdr:row>
      <xdr:rowOff>55614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95B046D2-7968-436C-9607-FDB3E7E0F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8</xdr:col>
      <xdr:colOff>1256887</xdr:colOff>
      <xdr:row>0</xdr:row>
      <xdr:rowOff>117114</xdr:rowOff>
    </xdr:from>
    <xdr:to>
      <xdr:col>10</xdr:col>
      <xdr:colOff>1064532</xdr:colOff>
      <xdr:row>10</xdr:row>
      <xdr:rowOff>12114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8FCAD10-0633-4E6B-B222-8227D4FC9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123757</xdr:colOff>
      <xdr:row>0</xdr:row>
      <xdr:rowOff>117114</xdr:rowOff>
    </xdr:from>
    <xdr:to>
      <xdr:col>12</xdr:col>
      <xdr:colOff>1552601</xdr:colOff>
      <xdr:row>9</xdr:row>
      <xdr:rowOff>166614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3FE99FBF-557D-4EC2-BA04-4A368465A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13</xdr:col>
      <xdr:colOff>611827</xdr:colOff>
      <xdr:row>0</xdr:row>
      <xdr:rowOff>117114</xdr:rowOff>
    </xdr:from>
    <xdr:to>
      <xdr:col>15</xdr:col>
      <xdr:colOff>418673</xdr:colOff>
      <xdr:row>23</xdr:row>
      <xdr:rowOff>55614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5130E703-3ED9-44BF-B7A6-D7B4153A9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0.44834</cdr:x>
      <cdr:y>0.9126</cdr:y>
    </cdr:from>
    <cdr:to>
      <cdr:x>1</cdr:x>
      <cdr:y>0.97908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6885E199-4F4F-845C-7CCD-FEA7C5D5CF09}"/>
            </a:ext>
          </a:extLst>
        </cdr:cNvPr>
        <cdr:cNvSpPr txBox="1"/>
      </cdr:nvSpPr>
      <cdr:spPr>
        <a:xfrm xmlns:a="http://schemas.openxmlformats.org/drawingml/2006/main">
          <a:off x="1499962" y="1539240"/>
          <a:ext cx="1845628" cy="112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Sitadel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0.11918</cdr:y>
    </cdr:from>
    <cdr:to>
      <cdr:x>1</cdr:x>
      <cdr:y>0.23009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B7EB0518-7982-C1BC-2E6A-6481F0AFDE31}"/>
            </a:ext>
          </a:extLst>
        </cdr:cNvPr>
        <cdr:cNvSpPr txBox="1"/>
      </cdr:nvSpPr>
      <cdr:spPr>
        <a:xfrm xmlns:a="http://schemas.openxmlformats.org/drawingml/2006/main">
          <a:off x="0" y="204129"/>
          <a:ext cx="3346752" cy="189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0.13421</cdr:y>
    </cdr:from>
    <cdr:to>
      <cdr:x>0.86841</cdr:x>
      <cdr:y>0.23835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559648" y="338979"/>
          <a:ext cx="2879237" cy="2630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0.44306</cdr:x>
      <cdr:y>0.89685</cdr:y>
    </cdr:from>
    <cdr:to>
      <cdr:x>1</cdr:x>
      <cdr:y>0.96159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1C015081-98FD-0B0B-2135-256922B73223}"/>
            </a:ext>
          </a:extLst>
        </cdr:cNvPr>
        <cdr:cNvSpPr txBox="1"/>
      </cdr:nvSpPr>
      <cdr:spPr>
        <a:xfrm xmlns:a="http://schemas.openxmlformats.org/drawingml/2006/main">
          <a:off x="1421067" y="1624495"/>
          <a:ext cx="1786334" cy="117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Sitadel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0.0864</cdr:y>
    </cdr:from>
    <cdr:to>
      <cdr:x>1</cdr:x>
      <cdr:y>0.13279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8666"/>
          <a:ext cx="4055146" cy="283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0.43123</cdr:x>
      <cdr:y>0.95122</cdr:y>
    </cdr:from>
    <cdr:to>
      <cdr:x>0.98112</cdr:x>
      <cdr:y>0.97837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C30004C2-FCD2-271F-B8D3-18281CB3EB29}"/>
            </a:ext>
          </a:extLst>
        </cdr:cNvPr>
        <cdr:cNvSpPr txBox="1"/>
      </cdr:nvSpPr>
      <cdr:spPr>
        <a:xfrm xmlns:a="http://schemas.openxmlformats.org/drawingml/2006/main">
          <a:off x="1400865" y="4109279"/>
          <a:ext cx="1786334" cy="117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Sitadel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0.44834</cdr:x>
      <cdr:y>0.9126</cdr:y>
    </cdr:from>
    <cdr:to>
      <cdr:x>1</cdr:x>
      <cdr:y>0.97908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6885E199-4F4F-845C-7CCD-FEA7C5D5CF09}"/>
            </a:ext>
          </a:extLst>
        </cdr:cNvPr>
        <cdr:cNvSpPr txBox="1"/>
      </cdr:nvSpPr>
      <cdr:spPr>
        <a:xfrm xmlns:a="http://schemas.openxmlformats.org/drawingml/2006/main">
          <a:off x="1499962" y="1539240"/>
          <a:ext cx="1845628" cy="112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Sitadel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0.19652</cdr:y>
    </cdr:from>
    <cdr:to>
      <cdr:x>1</cdr:x>
      <cdr:y>0.30743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B7EB0518-7982-C1BC-2E6A-6481F0AFDE31}"/>
            </a:ext>
          </a:extLst>
        </cdr:cNvPr>
        <cdr:cNvSpPr txBox="1"/>
      </cdr:nvSpPr>
      <cdr:spPr>
        <a:xfrm xmlns:a="http://schemas.openxmlformats.org/drawingml/2006/main">
          <a:off x="0" y="353736"/>
          <a:ext cx="3066660" cy="199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0.44834</cdr:x>
      <cdr:y>0.9126</cdr:y>
    </cdr:from>
    <cdr:to>
      <cdr:x>1</cdr:x>
      <cdr:y>0.97908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6885E199-4F4F-845C-7CCD-FEA7C5D5CF09}"/>
            </a:ext>
          </a:extLst>
        </cdr:cNvPr>
        <cdr:cNvSpPr txBox="1"/>
      </cdr:nvSpPr>
      <cdr:spPr>
        <a:xfrm xmlns:a="http://schemas.openxmlformats.org/drawingml/2006/main">
          <a:off x="1499962" y="1539240"/>
          <a:ext cx="1845628" cy="112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Sitadel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0.11918</cdr:y>
    </cdr:from>
    <cdr:to>
      <cdr:x>1</cdr:x>
      <cdr:y>0.23009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B7EB0518-7982-C1BC-2E6A-6481F0AFDE31}"/>
            </a:ext>
          </a:extLst>
        </cdr:cNvPr>
        <cdr:cNvSpPr txBox="1"/>
      </cdr:nvSpPr>
      <cdr:spPr>
        <a:xfrm xmlns:a="http://schemas.openxmlformats.org/drawingml/2006/main">
          <a:off x="0" y="204129"/>
          <a:ext cx="3346752" cy="189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0.05433</cdr:y>
    </cdr:from>
    <cdr:to>
      <cdr:x>1</cdr:x>
      <cdr:y>0.10072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234702"/>
          <a:ext cx="3240988" cy="200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0.43123</cdr:x>
      <cdr:y>0.95122</cdr:y>
    </cdr:from>
    <cdr:to>
      <cdr:x>0.98112</cdr:x>
      <cdr:y>0.97837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C30004C2-FCD2-271F-B8D3-18281CB3EB29}"/>
            </a:ext>
          </a:extLst>
        </cdr:cNvPr>
        <cdr:cNvSpPr txBox="1"/>
      </cdr:nvSpPr>
      <cdr:spPr>
        <a:xfrm xmlns:a="http://schemas.openxmlformats.org/drawingml/2006/main">
          <a:off x="1400865" y="4109279"/>
          <a:ext cx="1786334" cy="117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Sitadel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308284</xdr:colOff>
      <xdr:row>10</xdr:row>
      <xdr:rowOff>143285</xdr:rowOff>
    </xdr:from>
    <xdr:to>
      <xdr:col>2</xdr:col>
      <xdr:colOff>1497461</xdr:colOff>
      <xdr:row>20</xdr:row>
      <xdr:rowOff>165335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33AED0CE-BB61-4795-BD01-39DB5FD58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599222</xdr:colOff>
      <xdr:row>10</xdr:row>
      <xdr:rowOff>162335</xdr:rowOff>
    </xdr:from>
    <xdr:to>
      <xdr:col>5</xdr:col>
      <xdr:colOff>383462</xdr:colOff>
      <xdr:row>20</xdr:row>
      <xdr:rowOff>146285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FAA46B03-F2F4-4999-9A2B-E8A03D779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1113998</xdr:colOff>
      <xdr:row>10</xdr:row>
      <xdr:rowOff>150362</xdr:rowOff>
    </xdr:from>
    <xdr:to>
      <xdr:col>7</xdr:col>
      <xdr:colOff>898238</xdr:colOff>
      <xdr:row>20</xdr:row>
      <xdr:rowOff>158258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5B154FC5-7619-49D9-9436-316BF8A2E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10</xdr:row>
      <xdr:rowOff>150362</xdr:rowOff>
    </xdr:from>
    <xdr:to>
      <xdr:col>9</xdr:col>
      <xdr:colOff>1403490</xdr:colOff>
      <xdr:row>20</xdr:row>
      <xdr:rowOff>158258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FC7E4C5F-8847-448A-B2B1-6789A5EA4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160920</xdr:colOff>
      <xdr:row>11</xdr:row>
      <xdr:rowOff>13015</xdr:rowOff>
    </xdr:from>
    <xdr:to>
      <xdr:col>11</xdr:col>
      <xdr:colOff>1573935</xdr:colOff>
      <xdr:row>21</xdr:row>
      <xdr:rowOff>20911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834200A-08EF-42B9-BCF1-FCF980433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0.497</cdr:x>
      <cdr:y>0.9131</cdr:y>
    </cdr:from>
    <cdr:to>
      <cdr:x>1</cdr:x>
      <cdr:y>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062197EE-CAA6-0DEE-5839-A7C11BFB161B}"/>
            </a:ext>
          </a:extLst>
        </cdr:cNvPr>
        <cdr:cNvSpPr txBox="1"/>
      </cdr:nvSpPr>
      <cdr:spPr>
        <a:xfrm xmlns:a="http://schemas.openxmlformats.org/drawingml/2006/main">
          <a:off x="1611308" y="1650087"/>
          <a:ext cx="1630760" cy="157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0.00074</cdr:x>
      <cdr:y>0.20891</cdr:y>
    </cdr:from>
    <cdr:to>
      <cdr:x>1</cdr:x>
      <cdr:y>0.30169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4AB7ED9A-4BCB-84B8-3AFB-3EB363A8AA2B}"/>
            </a:ext>
          </a:extLst>
        </cdr:cNvPr>
        <cdr:cNvSpPr txBox="1"/>
      </cdr:nvSpPr>
      <cdr:spPr>
        <a:xfrm xmlns:a="http://schemas.openxmlformats.org/drawingml/2006/main">
          <a:off x="2248" y="401042"/>
          <a:ext cx="3035146" cy="178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0.31847</cdr:x>
      <cdr:y>0.90221</cdr:y>
    </cdr:from>
    <cdr:to>
      <cdr:x>1</cdr:x>
      <cdr:y>0.97766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58F5D95E-E487-6BAA-2F8C-913567518D16}"/>
            </a:ext>
          </a:extLst>
        </cdr:cNvPr>
        <cdr:cNvSpPr txBox="1"/>
      </cdr:nvSpPr>
      <cdr:spPr>
        <a:xfrm xmlns:a="http://schemas.openxmlformats.org/drawingml/2006/main">
          <a:off x="970051" y="1728129"/>
          <a:ext cx="2075921" cy="1445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r"/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Source : France Travail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 </a:t>
          </a:r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T4-2025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0.00074</cdr:x>
      <cdr:y>0.20891</cdr:y>
    </cdr:from>
    <cdr:to>
      <cdr:x>1</cdr:x>
      <cdr:y>0.30169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4AB7ED9A-4BCB-84B8-3AFB-3EB363A8AA2B}"/>
            </a:ext>
          </a:extLst>
        </cdr:cNvPr>
        <cdr:cNvSpPr txBox="1"/>
      </cdr:nvSpPr>
      <cdr:spPr>
        <a:xfrm xmlns:a="http://schemas.openxmlformats.org/drawingml/2006/main">
          <a:off x="2248" y="401042"/>
          <a:ext cx="3035146" cy="178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0.31847</cdr:x>
      <cdr:y>0.90605</cdr:y>
    </cdr:from>
    <cdr:to>
      <cdr:x>1</cdr:x>
      <cdr:y>0.98135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12D5A00F-EEBA-34AC-39D7-91D0EDDE5B15}"/>
            </a:ext>
          </a:extLst>
        </cdr:cNvPr>
        <cdr:cNvSpPr txBox="1"/>
      </cdr:nvSpPr>
      <cdr:spPr>
        <a:xfrm xmlns:a="http://schemas.openxmlformats.org/drawingml/2006/main">
          <a:off x="970236" y="1735215"/>
          <a:ext cx="2076317" cy="144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r"/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Source : France Travail T4-2025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0.00074</cdr:x>
      <cdr:y>0.20891</cdr:y>
    </cdr:from>
    <cdr:to>
      <cdr:x>1</cdr:x>
      <cdr:y>0.30169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4AB7ED9A-4BCB-84B8-3AFB-3EB363A8AA2B}"/>
            </a:ext>
          </a:extLst>
        </cdr:cNvPr>
        <cdr:cNvSpPr txBox="1"/>
      </cdr:nvSpPr>
      <cdr:spPr>
        <a:xfrm xmlns:a="http://schemas.openxmlformats.org/drawingml/2006/main">
          <a:off x="2248" y="401042"/>
          <a:ext cx="3035146" cy="178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0.31847</cdr:x>
      <cdr:y>0.90451</cdr:y>
    </cdr:from>
    <cdr:to>
      <cdr:x>1</cdr:x>
      <cdr:y>0.98015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D0422187-0FE5-7420-4173-9D2E58B089CE}"/>
            </a:ext>
          </a:extLst>
        </cdr:cNvPr>
        <cdr:cNvSpPr txBox="1"/>
      </cdr:nvSpPr>
      <cdr:spPr>
        <a:xfrm xmlns:a="http://schemas.openxmlformats.org/drawingml/2006/main">
          <a:off x="970051" y="1728129"/>
          <a:ext cx="2075921" cy="1445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r"/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Source : France Travail T4-2025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0.00074</cdr:x>
      <cdr:y>0.20891</cdr:y>
    </cdr:from>
    <cdr:to>
      <cdr:x>1</cdr:x>
      <cdr:y>0.30169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4AB7ED9A-4BCB-84B8-3AFB-3EB363A8AA2B}"/>
            </a:ext>
          </a:extLst>
        </cdr:cNvPr>
        <cdr:cNvSpPr txBox="1"/>
      </cdr:nvSpPr>
      <cdr:spPr>
        <a:xfrm xmlns:a="http://schemas.openxmlformats.org/drawingml/2006/main">
          <a:off x="2248" y="401042"/>
          <a:ext cx="3035146" cy="178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0.31847</cdr:x>
      <cdr:y>0.90451</cdr:y>
    </cdr:from>
    <cdr:to>
      <cdr:x>1</cdr:x>
      <cdr:y>0.98015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D0422187-0FE5-7420-4173-9D2E58B089CE}"/>
            </a:ext>
          </a:extLst>
        </cdr:cNvPr>
        <cdr:cNvSpPr txBox="1"/>
      </cdr:nvSpPr>
      <cdr:spPr>
        <a:xfrm xmlns:a="http://schemas.openxmlformats.org/drawingml/2006/main">
          <a:off x="970051" y="1728129"/>
          <a:ext cx="2075921" cy="1445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r"/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Source : DARES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0.31847</cdr:x>
      <cdr:y>0.90451</cdr:y>
    </cdr:from>
    <cdr:to>
      <cdr:x>1</cdr:x>
      <cdr:y>0.98015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D0422187-0FE5-7420-4173-9D2E58B089CE}"/>
            </a:ext>
          </a:extLst>
        </cdr:cNvPr>
        <cdr:cNvSpPr txBox="1"/>
      </cdr:nvSpPr>
      <cdr:spPr>
        <a:xfrm xmlns:a="http://schemas.openxmlformats.org/drawingml/2006/main">
          <a:off x="970051" y="1728129"/>
          <a:ext cx="2075921" cy="1445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r"/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Source : DARES</a:t>
          </a:r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152870</xdr:rowOff>
    </xdr:from>
    <xdr:to>
      <xdr:col>2</xdr:col>
      <xdr:colOff>1030761</xdr:colOff>
      <xdr:row>23</xdr:row>
      <xdr:rowOff>91370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461EF8A-3FA8-477D-A29C-B165251C5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0</xdr:colOff>
      <xdr:row>0</xdr:row>
      <xdr:rowOff>183547</xdr:rowOff>
    </xdr:from>
    <xdr:to>
      <xdr:col>4</xdr:col>
      <xdr:colOff>1442352</xdr:colOff>
      <xdr:row>23</xdr:row>
      <xdr:rowOff>122047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24ABD02B-DEC0-4370-9D23-31B473C9F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0</xdr:colOff>
      <xdr:row>1</xdr:row>
      <xdr:rowOff>0</xdr:rowOff>
    </xdr:from>
    <xdr:to>
      <xdr:col>8</xdr:col>
      <xdr:colOff>465004</xdr:colOff>
      <xdr:row>23</xdr:row>
      <xdr:rowOff>129000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CFC4F33-BD6E-4617-B6F3-2DE7713AF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0.10927</cdr:x>
      <cdr:y>0.06047</cdr:y>
    </cdr:from>
    <cdr:to>
      <cdr:x>0.83525</cdr:x>
      <cdr:y>0.10039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40537" y="251541"/>
          <a:ext cx="2262536" cy="166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0.13352</cdr:x>
      <cdr:y>0.05855</cdr:y>
    </cdr:from>
    <cdr:to>
      <cdr:x>0.8595</cdr:x>
      <cdr:y>0.09847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10442" y="252948"/>
          <a:ext cx="2231681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0.14969</cdr:x>
      <cdr:y>0.06047</cdr:y>
    </cdr:from>
    <cdr:to>
      <cdr:x>0.87567</cdr:x>
      <cdr:y>0.10039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60138" y="261230"/>
          <a:ext cx="2231681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969818</xdr:colOff>
      <xdr:row>1</xdr:row>
      <xdr:rowOff>32679</xdr:rowOff>
    </xdr:from>
    <xdr:to>
      <xdr:col>3</xdr:col>
      <xdr:colOff>1326852</xdr:colOff>
      <xdr:row>23</xdr:row>
      <xdr:rowOff>166772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20C3FC12-F19A-300A-6714-8F6EC5145A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481213</xdr:colOff>
      <xdr:row>1</xdr:row>
      <xdr:rowOff>32679</xdr:rowOff>
    </xdr:from>
    <xdr:to>
      <xdr:col>7</xdr:col>
      <xdr:colOff>197938</xdr:colOff>
      <xdr:row>23</xdr:row>
      <xdr:rowOff>161679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A98268D-02B6-4239-ADC3-0A6D85091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8</xdr:col>
      <xdr:colOff>114300</xdr:colOff>
      <xdr:row>1</xdr:row>
      <xdr:rowOff>32679</xdr:rowOff>
    </xdr:from>
    <xdr:to>
      <xdr:col>11</xdr:col>
      <xdr:colOff>860054</xdr:colOff>
      <xdr:row>23</xdr:row>
      <xdr:rowOff>161679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B5D4B28-1F7B-4F45-B195-15CE098CA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0.11309</cdr:y>
    </cdr:from>
    <cdr:to>
      <cdr:x>0.86841</cdr:x>
      <cdr:y>0.21723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537558" y="300076"/>
          <a:ext cx="2765497" cy="276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0.31564</cdr:x>
      <cdr:y>0.89999</cdr:y>
    </cdr:from>
    <cdr:to>
      <cdr:x>0.99857</cdr:x>
      <cdr:y>0.98471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023250" y="1640624"/>
          <a:ext cx="2213962" cy="1544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0.35586</cdr:x>
      <cdr:y>0.95336</cdr:y>
    </cdr:from>
    <cdr:to>
      <cdr:x>1</cdr:x>
      <cdr:y>0.99101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AB8FEF29-9467-CAAF-F81E-5C93AA2C644B}"/>
            </a:ext>
          </a:extLst>
        </cdr:cNvPr>
        <cdr:cNvSpPr txBox="1"/>
      </cdr:nvSpPr>
      <cdr:spPr>
        <a:xfrm xmlns:a="http://schemas.openxmlformats.org/drawingml/2006/main">
          <a:off x="1152988" y="4118535"/>
          <a:ext cx="2087012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GéoFragilité CNAM SIAM ERASME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0.13907</cdr:x>
      <cdr:y>0.10001</cdr:y>
    </cdr:from>
    <cdr:to>
      <cdr:x>0.86505</cdr:x>
      <cdr:y>0.13993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29203" y="432023"/>
          <a:ext cx="2240575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GéoFragilité CNAM SIAM ERASME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0.12417</cdr:x>
      <cdr:y>0.12129</cdr:y>
    </cdr:from>
    <cdr:to>
      <cdr:x>0.85015</cdr:x>
      <cdr:y>0.16121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83219" y="523988"/>
          <a:ext cx="2240575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969818</xdr:colOff>
      <xdr:row>1</xdr:row>
      <xdr:rowOff>32679</xdr:rowOff>
    </xdr:from>
    <xdr:to>
      <xdr:col>3</xdr:col>
      <xdr:colOff>1326852</xdr:colOff>
      <xdr:row>23</xdr:row>
      <xdr:rowOff>161679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79F0087-F520-47CF-8131-E0E0BC532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509771</xdr:colOff>
      <xdr:row>1</xdr:row>
      <xdr:rowOff>32679</xdr:rowOff>
    </xdr:from>
    <xdr:to>
      <xdr:col>7</xdr:col>
      <xdr:colOff>399213</xdr:colOff>
      <xdr:row>23</xdr:row>
      <xdr:rowOff>161679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D10EB16-3814-4DF9-9068-35C5E0313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705169</xdr:colOff>
      <xdr:row>1</xdr:row>
      <xdr:rowOff>32679</xdr:rowOff>
    </xdr:from>
    <xdr:to>
      <xdr:col>16</xdr:col>
      <xdr:colOff>135512</xdr:colOff>
      <xdr:row>23</xdr:row>
      <xdr:rowOff>161679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35D40A1-7AE0-47E9-B797-C7AF2EDCC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344132</xdr:colOff>
      <xdr:row>1</xdr:row>
      <xdr:rowOff>32679</xdr:rowOff>
    </xdr:from>
    <xdr:to>
      <xdr:col>11</xdr:col>
      <xdr:colOff>199956</xdr:colOff>
      <xdr:row>10</xdr:row>
      <xdr:rowOff>118179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127D3FDC-21EF-0A9F-1F13-0B923F000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0.35586</cdr:x>
      <cdr:y>0.95336</cdr:y>
    </cdr:from>
    <cdr:to>
      <cdr:x>1</cdr:x>
      <cdr:y>0.99101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AB8FEF29-9467-CAAF-F81E-5C93AA2C644B}"/>
            </a:ext>
          </a:extLst>
        </cdr:cNvPr>
        <cdr:cNvSpPr txBox="1"/>
      </cdr:nvSpPr>
      <cdr:spPr>
        <a:xfrm xmlns:a="http://schemas.openxmlformats.org/drawingml/2006/main">
          <a:off x="1152988" y="4118535"/>
          <a:ext cx="2087012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Source : Insee - BPE</a:t>
          </a:r>
        </a:p>
        <a:p xmlns:a="http://schemas.openxmlformats.org/drawingml/2006/main">
          <a:pPr algn="r"/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0.13907</cdr:x>
      <cdr:y>0.10001</cdr:y>
    </cdr:from>
    <cdr:to>
      <cdr:x>0.86505</cdr:x>
      <cdr:y>0.13993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29203" y="432023"/>
          <a:ext cx="2240575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INJEP /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0.12417</cdr:x>
      <cdr:y>0.11184</cdr:y>
    </cdr:from>
    <cdr:to>
      <cdr:x>0.85015</cdr:x>
      <cdr:y>0.15176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82873" y="483151"/>
          <a:ext cx="2238531" cy="1724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0.3019</cdr:x>
      <cdr:y>0.9025</cdr:y>
    </cdr:from>
    <cdr:to>
      <cdr:x>1</cdr:x>
      <cdr:y>0.99226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392E65F8-A174-4FD5-9FDD-B86EC4A788F1}"/>
            </a:ext>
          </a:extLst>
        </cdr:cNvPr>
        <cdr:cNvSpPr txBox="1"/>
      </cdr:nvSpPr>
      <cdr:spPr>
        <a:xfrm xmlns:a="http://schemas.openxmlformats.org/drawingml/2006/main">
          <a:off x="978152" y="1624496"/>
          <a:ext cx="2261848" cy="161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Source : Insee - BPE</a:t>
          </a:r>
        </a:p>
        <a:p xmlns:a="http://schemas.openxmlformats.org/drawingml/2006/main">
          <a:pPr algn="r"/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434209</xdr:colOff>
      <xdr:row>0</xdr:row>
      <xdr:rowOff>171447</xdr:rowOff>
    </xdr:from>
    <xdr:to>
      <xdr:col>7</xdr:col>
      <xdr:colOff>50439</xdr:colOff>
      <xdr:row>27</xdr:row>
      <xdr:rowOff>82506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53DD897-5260-44D3-9F5F-4CAE1659D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184466</xdr:colOff>
      <xdr:row>0</xdr:row>
      <xdr:rowOff>179797</xdr:rowOff>
    </xdr:from>
    <xdr:to>
      <xdr:col>11</xdr:col>
      <xdr:colOff>914793</xdr:colOff>
      <xdr:row>10</xdr:row>
      <xdr:rowOff>82417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1FF84A5-FAE4-428D-968E-CD790CEC3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Source : BASILIC</a:t>
          </a:r>
        </a:p>
        <a:p xmlns:a="http://schemas.openxmlformats.org/drawingml/2006/main">
          <a:pPr algn="r"/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0.05293</cdr:y>
    </cdr:from>
    <cdr:to>
      <cdr:x>1</cdr:x>
      <cdr:y>0.09932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15992"/>
          <a:ext cx="3832595" cy="2769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0.95489</cdr:y>
    </cdr:from>
    <cdr:to>
      <cdr:x>0.99558</cdr:x>
      <cdr:y>0.99254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16485" y="4165349"/>
          <a:ext cx="2211045" cy="164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0.3019</cdr:x>
      <cdr:y>0.9025</cdr:y>
    </cdr:from>
    <cdr:to>
      <cdr:x>1</cdr:x>
      <cdr:y>0.99226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392E65F8-A174-4FD5-9FDD-B86EC4A788F1}"/>
            </a:ext>
          </a:extLst>
        </cdr:cNvPr>
        <cdr:cNvSpPr txBox="1"/>
      </cdr:nvSpPr>
      <cdr:spPr>
        <a:xfrm xmlns:a="http://schemas.openxmlformats.org/drawingml/2006/main">
          <a:off x="978152" y="1624496"/>
          <a:ext cx="2261848" cy="161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Source : BASILIC</a:t>
          </a:r>
        </a:p>
        <a:p xmlns:a="http://schemas.openxmlformats.org/drawingml/2006/main">
          <a:pPr algn="r"/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152870</xdr:rowOff>
    </xdr:from>
    <xdr:to>
      <xdr:col>2</xdr:col>
      <xdr:colOff>1030761</xdr:colOff>
      <xdr:row>23</xdr:row>
      <xdr:rowOff>91370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5740D16-8B67-4879-AEF8-2075D6B2E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1676400</xdr:colOff>
      <xdr:row>1</xdr:row>
      <xdr:rowOff>1839</xdr:rowOff>
    </xdr:from>
    <xdr:to>
      <xdr:col>4</xdr:col>
      <xdr:colOff>1125829</xdr:colOff>
      <xdr:row>23</xdr:row>
      <xdr:rowOff>122047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3DCA168-DAD2-4820-B888-05DD25382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4</xdr:col>
      <xdr:colOff>1359877</xdr:colOff>
      <xdr:row>1</xdr:row>
      <xdr:rowOff>0</xdr:rowOff>
    </xdr:from>
    <xdr:to>
      <xdr:col>6</xdr:col>
      <xdr:colOff>828419</xdr:colOff>
      <xdr:row>23</xdr:row>
      <xdr:rowOff>129000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E8D56C5-6786-4378-B4B8-FAA0F8308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7</xdr:col>
      <xdr:colOff>228600</xdr:colOff>
      <xdr:row>1</xdr:row>
      <xdr:rowOff>0</xdr:rowOff>
    </xdr:from>
    <xdr:to>
      <xdr:col>11</xdr:col>
      <xdr:colOff>233818</xdr:colOff>
      <xdr:row>23</xdr:row>
      <xdr:rowOff>129000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D8070275-3D0C-41E4-AAE3-190960830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0.10927</cdr:x>
      <cdr:y>0.08156</cdr:y>
    </cdr:from>
    <cdr:to>
      <cdr:x>0.83525</cdr:x>
      <cdr:y>0.12148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34366" y="352339"/>
          <a:ext cx="2221499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0.13352</cdr:x>
      <cdr:y>0.08156</cdr:y>
    </cdr:from>
    <cdr:to>
      <cdr:x>0.8595</cdr:x>
      <cdr:y>0.12148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10444" y="352327"/>
          <a:ext cx="2231681" cy="1724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0.14969</cdr:x>
      <cdr:y>0.08348</cdr:y>
    </cdr:from>
    <cdr:to>
      <cdr:x>0.87567</cdr:x>
      <cdr:y>0.1234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60151" y="360621"/>
          <a:ext cx="2231681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BPE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0.1607</cdr:x>
      <cdr:y>0.07051</cdr:y>
    </cdr:from>
    <cdr:to>
      <cdr:x>0.88668</cdr:x>
      <cdr:y>0.11043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90706" y="304605"/>
          <a:ext cx="2216825" cy="1724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152870</xdr:rowOff>
    </xdr:from>
    <xdr:to>
      <xdr:col>2</xdr:col>
      <xdr:colOff>972783</xdr:colOff>
      <xdr:row>24</xdr:row>
      <xdr:rowOff>20140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A729D27-1A31-4445-80C1-38609BF8C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42756</xdr:colOff>
      <xdr:row>0</xdr:row>
      <xdr:rowOff>170812</xdr:rowOff>
    </xdr:from>
    <xdr:to>
      <xdr:col>5</xdr:col>
      <xdr:colOff>876391</xdr:colOff>
      <xdr:row>13</xdr:row>
      <xdr:rowOff>149087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DE415EBA-D5C2-2809-527D-22E157F42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RNA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0.10927</cdr:x>
      <cdr:y>0.0658</cdr:y>
    </cdr:from>
    <cdr:to>
      <cdr:x>0.83525</cdr:x>
      <cdr:y>0.10572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40701" y="276756"/>
          <a:ext cx="2263590" cy="1678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0.1652</cdr:x>
      <cdr:y>0.09097</cdr:y>
    </cdr:from>
    <cdr:to>
      <cdr:x>0.85098</cdr:x>
      <cdr:y>0.16701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D03CD606-8350-1D7C-1435-CC0EF2A17E0E}"/>
            </a:ext>
          </a:extLst>
        </cdr:cNvPr>
        <cdr:cNvSpPr txBox="1"/>
      </cdr:nvSpPr>
      <cdr:spPr>
        <a:xfrm xmlns:a="http://schemas.openxmlformats.org/drawingml/2006/main">
          <a:off x="496208" y="223312"/>
          <a:ext cx="2059862" cy="1866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0.35574</cdr:x>
      <cdr:y>0.90002</cdr:y>
    </cdr:from>
    <cdr:to>
      <cdr:x>1</cdr:x>
      <cdr:y>0.97174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524D054F-CB7F-3BC5-19F2-AAAB7672C398}"/>
            </a:ext>
          </a:extLst>
        </cdr:cNvPr>
        <cdr:cNvSpPr txBox="1"/>
      </cdr:nvSpPr>
      <cdr:spPr>
        <a:xfrm xmlns:a="http://schemas.openxmlformats.org/drawingml/2006/main">
          <a:off x="1068528" y="2209340"/>
          <a:ext cx="1935150" cy="1760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RNA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119252</xdr:rowOff>
    </xdr:from>
    <xdr:to>
      <xdr:col>2</xdr:col>
      <xdr:colOff>1030761</xdr:colOff>
      <xdr:row>25</xdr:row>
      <xdr:rowOff>36752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35523A8-A50C-4B1F-AA0F-65AF6068A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1400908</xdr:colOff>
      <xdr:row>0</xdr:row>
      <xdr:rowOff>164124</xdr:rowOff>
    </xdr:from>
    <xdr:to>
      <xdr:col>4</xdr:col>
      <xdr:colOff>513912</xdr:colOff>
      <xdr:row>25</xdr:row>
      <xdr:rowOff>90416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9DA5E8D6-3DC1-4A41-9BDE-5CB9CE9D6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0.07349</cdr:y>
    </cdr:from>
    <cdr:to>
      <cdr:x>1</cdr:x>
      <cdr:y>0.11988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24104"/>
          <a:ext cx="3237759" cy="2045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algn="ctr"/>
          <a:r>
            <a:rPr lang="en-US" b="0" i="1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Ministère de l'Intérieur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0.11105</cdr:x>
      <cdr:y>0.06428</cdr:y>
    </cdr:from>
    <cdr:to>
      <cdr:x>0.83703</cdr:x>
      <cdr:y>0.1042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39912" y="323976"/>
          <a:ext cx="2222186" cy="201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Ministère de l'Intérieur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0.11105</cdr:x>
      <cdr:y>0.06428</cdr:y>
    </cdr:from>
    <cdr:to>
      <cdr:x>0.83703</cdr:x>
      <cdr:y>0.1042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39912" y="323976"/>
          <a:ext cx="2222186" cy="201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119252</xdr:rowOff>
    </xdr:from>
    <xdr:to>
      <xdr:col>1</xdr:col>
      <xdr:colOff>2298319</xdr:colOff>
      <xdr:row>25</xdr:row>
      <xdr:rowOff>36752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043C53D-7B8D-44AC-85AC-C428A8842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2878214</xdr:colOff>
      <xdr:row>0</xdr:row>
      <xdr:rowOff>144172</xdr:rowOff>
    </xdr:from>
    <xdr:to>
      <xdr:col>7</xdr:col>
      <xdr:colOff>217611</xdr:colOff>
      <xdr:row>25</xdr:row>
      <xdr:rowOff>61672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973BDB39-544F-A805-2048-61A85BB7DF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Ministère de l'Intérieur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0.11105</cdr:x>
      <cdr:y>0.07837</cdr:y>
    </cdr:from>
    <cdr:to>
      <cdr:x>0.83703</cdr:x>
      <cdr:y>0.11829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39848" y="366772"/>
          <a:ext cx="2221731" cy="1868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ea typeface="+mn-ea"/>
            </a:rPr>
            <a:t>CA Pour l'Exemple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0.67692</cdr:x>
      <cdr:y>0.9496</cdr:y>
    </cdr:from>
    <cdr:to>
      <cdr:x>0.99943</cdr:x>
      <cdr:y>0.98877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79D46BE-7729-3F5F-1072-D45B5E834582}"/>
            </a:ext>
          </a:extLst>
        </cdr:cNvPr>
        <cdr:cNvSpPr txBox="1"/>
      </cdr:nvSpPr>
      <cdr:spPr>
        <a:xfrm xmlns:a="http://schemas.openxmlformats.org/drawingml/2006/main">
          <a:off x="4381011" y="4271108"/>
          <a:ext cx="2087229" cy="1762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Ministère de l'Intérieur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1150327</xdr:colOff>
      <xdr:row>1</xdr:row>
      <xdr:rowOff>94254</xdr:rowOff>
    </xdr:from>
    <xdr:to>
      <xdr:col>2</xdr:col>
      <xdr:colOff>1398153</xdr:colOff>
      <xdr:row>24</xdr:row>
      <xdr:rowOff>32754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CE945BE-59A0-4A3F-81C9-F0FC51930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1319759</xdr:colOff>
      <xdr:row>1</xdr:row>
      <xdr:rowOff>77909</xdr:rowOff>
    </xdr:from>
    <xdr:to>
      <xdr:col>7</xdr:col>
      <xdr:colOff>1191639</xdr:colOff>
      <xdr:row>24</xdr:row>
      <xdr:rowOff>16409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B9309DE6-6478-A86C-BAA8-7BF7202C4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0.10927</cdr:x>
      <cdr:y>0.06047</cdr:y>
    </cdr:from>
    <cdr:to>
      <cdr:x>0.83525</cdr:x>
      <cdr:y>0.10039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40537" y="251541"/>
          <a:ext cx="2262536" cy="166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latin typeface="+mn-lt"/>
              <a:ea typeface="+mn-ea"/>
            </a:rPr>
            <a:t>CA Pour l'Exemple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0.67739</cdr:x>
      <cdr:y>0.96235</cdr:y>
    </cdr:from>
    <cdr:to>
      <cdr:x>1</cdr:x>
      <cdr:y>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4FD2A1D-241A-3269-5F2D-4884BFFEA22F}"/>
            </a:ext>
          </a:extLst>
        </cdr:cNvPr>
        <cdr:cNvSpPr txBox="1"/>
      </cdr:nvSpPr>
      <cdr:spPr>
        <a:xfrm xmlns:a="http://schemas.openxmlformats.org/drawingml/2006/main">
          <a:off x="4389512" y="4157352"/>
          <a:ext cx="2090488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1115036</xdr:colOff>
      <xdr:row>3</xdr:row>
      <xdr:rowOff>84803</xdr:rowOff>
    </xdr:from>
    <xdr:to>
      <xdr:col>2</xdr:col>
      <xdr:colOff>1547232</xdr:colOff>
      <xdr:row>14</xdr:row>
      <xdr:rowOff>149303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80F546F-B5E4-A0FB-391B-329CAE4EF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1110156</xdr:colOff>
      <xdr:row>15</xdr:row>
      <xdr:rowOff>571</xdr:rowOff>
    </xdr:from>
    <xdr:to>
      <xdr:col>2</xdr:col>
      <xdr:colOff>1542352</xdr:colOff>
      <xdr:row>26</xdr:row>
      <xdr:rowOff>65071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CEAF754-D3BB-4BB2-ADE5-AA9D44631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1116724</xdr:colOff>
      <xdr:row>26</xdr:row>
      <xdr:rowOff>151086</xdr:rowOff>
    </xdr:from>
    <xdr:to>
      <xdr:col>2</xdr:col>
      <xdr:colOff>1548920</xdr:colOff>
      <xdr:row>36</xdr:row>
      <xdr:rowOff>46086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FF62526C-7424-4EA5-A476-3A24F9497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0.11792</cdr:y>
    </cdr:from>
    <cdr:to>
      <cdr:x>0.84981</cdr:x>
      <cdr:y>0.18085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4" y="254710"/>
          <a:ext cx="2218326" cy="135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CAF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0.44809</cdr:x>
      <cdr:y>0.90577</cdr:y>
    </cdr:from>
    <cdr:to>
      <cdr:x>1</cdr:x>
      <cdr:y>0.98952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080C0D3C-C386-6DFF-92C3-6FBBD5002A2C}"/>
            </a:ext>
          </a:extLst>
        </cdr:cNvPr>
        <cdr:cNvSpPr txBox="1"/>
      </cdr:nvSpPr>
      <cdr:spPr>
        <a:xfrm xmlns:a="http://schemas.openxmlformats.org/drawingml/2006/main">
          <a:off x="1451445" y="1605712"/>
          <a:ext cx="1787736" cy="1484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0.11792</cdr:y>
    </cdr:from>
    <cdr:to>
      <cdr:x>0.84981</cdr:x>
      <cdr:y>0.18085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4" y="254710"/>
          <a:ext cx="2218326" cy="135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endParaRPr lang="fr-FR" sz="800" b="0" i="1" u="none" strike="noStrike" kern="1200">
            <a:ln>
              <a:noFill/>
            </a:ln>
            <a:solidFill>
              <a:schemeClr val="bg2">
                <a:lumMod val="50000"/>
              </a:schemeClr>
            </a:solidFill>
            <a:latin typeface="Aptos Narrow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CAF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0.11792</cdr:y>
    </cdr:from>
    <cdr:to>
      <cdr:x>0.84981</cdr:x>
      <cdr:y>0.18085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4" y="254710"/>
          <a:ext cx="2218326" cy="135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439978</xdr:colOff>
      <xdr:row>1</xdr:row>
      <xdr:rowOff>0</xdr:rowOff>
    </xdr:from>
    <xdr:to>
      <xdr:col>2</xdr:col>
      <xdr:colOff>872174</xdr:colOff>
      <xdr:row>10</xdr:row>
      <xdr:rowOff>85500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F1972A7-A4AA-4F32-9016-D53803BCF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1700341</xdr:colOff>
      <xdr:row>1</xdr:row>
      <xdr:rowOff>0</xdr:rowOff>
    </xdr:from>
    <xdr:to>
      <xdr:col>8</xdr:col>
      <xdr:colOff>1393578</xdr:colOff>
      <xdr:row>10</xdr:row>
      <xdr:rowOff>179018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95E1BC8-6114-4622-A35D-7C607230A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1405958</xdr:colOff>
      <xdr:row>1</xdr:row>
      <xdr:rowOff>0</xdr:rowOff>
    </xdr:from>
    <xdr:to>
      <xdr:col>4</xdr:col>
      <xdr:colOff>1014947</xdr:colOff>
      <xdr:row>23</xdr:row>
      <xdr:rowOff>129000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5C0E7E12-39E3-4615-A72D-B68DD4407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4</xdr:col>
      <xdr:colOff>1548731</xdr:colOff>
      <xdr:row>1</xdr:row>
      <xdr:rowOff>0</xdr:rowOff>
    </xdr:from>
    <xdr:to>
      <xdr:col>6</xdr:col>
      <xdr:colOff>1166557</xdr:colOff>
      <xdr:row>23</xdr:row>
      <xdr:rowOff>129000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F14C31F1-6425-4956-9918-66978B64C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9</xdr:col>
      <xdr:colOff>249230</xdr:colOff>
      <xdr:row>1</xdr:row>
      <xdr:rowOff>0</xdr:rowOff>
    </xdr:from>
    <xdr:to>
      <xdr:col>10</xdr:col>
      <xdr:colOff>1715848</xdr:colOff>
      <xdr:row>10</xdr:row>
      <xdr:rowOff>179018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E9E5456B-2BCD-4FAA-897E-F9263D38A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11</xdr:col>
      <xdr:colOff>540327</xdr:colOff>
      <xdr:row>1</xdr:row>
      <xdr:rowOff>0</xdr:rowOff>
    </xdr:from>
    <xdr:to>
      <xdr:col>14</xdr:col>
      <xdr:colOff>510654</xdr:colOff>
      <xdr:row>10</xdr:row>
      <xdr:rowOff>179018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FA883EA8-03AD-4880-BE0E-83FDCAACF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0.11792</cdr:y>
    </cdr:from>
    <cdr:to>
      <cdr:x>0.84981</cdr:x>
      <cdr:y>0.18085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4" y="254710"/>
          <a:ext cx="2218326" cy="135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Filosofi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0.10927</cdr:x>
      <cdr:y>0.06047</cdr:y>
    </cdr:from>
    <cdr:to>
      <cdr:x>0.83525</cdr:x>
      <cdr:y>0.10039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40537" y="251541"/>
          <a:ext cx="2262536" cy="166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0.138</cdr:x>
      <cdr:y>0.09439</cdr:y>
    </cdr:from>
    <cdr:to>
      <cdr:x>0.86398</cdr:x>
      <cdr:y>0.13431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22335" y="407769"/>
          <a:ext cx="2221800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Filosofi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0.31894</cdr:x>
      <cdr:y>0.89824</cdr:y>
    </cdr:from>
    <cdr:to>
      <cdr:x>1</cdr:x>
      <cdr:y>0.97354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1033366" y="1616835"/>
          <a:ext cx="2206634" cy="135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Finess /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439977</xdr:colOff>
      <xdr:row>0</xdr:row>
      <xdr:rowOff>167906</xdr:rowOff>
    </xdr:from>
    <xdr:to>
      <xdr:col>2</xdr:col>
      <xdr:colOff>690102</xdr:colOff>
      <xdr:row>11</xdr:row>
      <xdr:rowOff>57376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F4A7B6F-E165-44D4-92F1-C4FC6A909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1064038</xdr:colOff>
      <xdr:row>0</xdr:row>
      <xdr:rowOff>167906</xdr:rowOff>
    </xdr:from>
    <xdr:to>
      <xdr:col>4</xdr:col>
      <xdr:colOff>847536</xdr:colOff>
      <xdr:row>11</xdr:row>
      <xdr:rowOff>52406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70E9EE6-ABFA-4E6B-A278-9FF875C2F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1221472</xdr:colOff>
      <xdr:row>0</xdr:row>
      <xdr:rowOff>167906</xdr:rowOff>
    </xdr:from>
    <xdr:to>
      <xdr:col>7</xdr:col>
      <xdr:colOff>527892</xdr:colOff>
      <xdr:row>11</xdr:row>
      <xdr:rowOff>57375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31C8B089-2DB7-433F-9C6A-9775D6A4C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7306</xdr:colOff>
      <xdr:row>0</xdr:row>
      <xdr:rowOff>167906</xdr:rowOff>
    </xdr:from>
    <xdr:to>
      <xdr:col>12</xdr:col>
      <xdr:colOff>160909</xdr:colOff>
      <xdr:row>11</xdr:row>
      <xdr:rowOff>57375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0DE9E31-8BEC-4E32-9476-344C00979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990699</xdr:colOff>
      <xdr:row>2</xdr:row>
      <xdr:rowOff>38100</xdr:rowOff>
    </xdr:from>
    <xdr:to>
      <xdr:col>12</xdr:col>
      <xdr:colOff>869543</xdr:colOff>
      <xdr:row>24</xdr:row>
      <xdr:rowOff>178307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7D6C42E8-B514-4BC6-ACFE-BD4A8EEBB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965997</xdr:colOff>
      <xdr:row>2</xdr:row>
      <xdr:rowOff>38100</xdr:rowOff>
    </xdr:from>
    <xdr:to>
      <xdr:col>7</xdr:col>
      <xdr:colOff>755680</xdr:colOff>
      <xdr:row>25</xdr:row>
      <xdr:rowOff>172571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838A8C29-F714-4624-A562-3D437B829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243474</xdr:colOff>
      <xdr:row>2</xdr:row>
      <xdr:rowOff>38100</xdr:rowOff>
    </xdr:from>
    <xdr:to>
      <xdr:col>2</xdr:col>
      <xdr:colOff>702308</xdr:colOff>
      <xdr:row>12</xdr:row>
      <xdr:rowOff>41100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C55973C-7102-0FFA-787A-276F7806A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8</xdr:col>
      <xdr:colOff>131674</xdr:colOff>
      <xdr:row>2</xdr:row>
      <xdr:rowOff>38100</xdr:rowOff>
    </xdr:from>
    <xdr:to>
      <xdr:col>9</xdr:col>
      <xdr:colOff>1614705</xdr:colOff>
      <xdr:row>11</xdr:row>
      <xdr:rowOff>112394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E76CB29-7EEB-48E0-9824-2134C6531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3</xdr:col>
      <xdr:colOff>78302</xdr:colOff>
      <xdr:row>2</xdr:row>
      <xdr:rowOff>38100</xdr:rowOff>
    </xdr:from>
    <xdr:to>
      <xdr:col>4</xdr:col>
      <xdr:colOff>1590004</xdr:colOff>
      <xdr:row>25</xdr:row>
      <xdr:rowOff>162826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DB32B86-79C8-4DAF-BBFC-59447073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13</xdr:col>
      <xdr:colOff>245537</xdr:colOff>
      <xdr:row>2</xdr:row>
      <xdr:rowOff>38100</xdr:rowOff>
    </xdr:from>
    <xdr:to>
      <xdr:col>15</xdr:col>
      <xdr:colOff>743751</xdr:colOff>
      <xdr:row>25</xdr:row>
      <xdr:rowOff>161365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CF2481A8-E5D9-43F4-AB82-AB3653B9B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17</xdr:col>
      <xdr:colOff>228600</xdr:colOff>
      <xdr:row>2</xdr:row>
      <xdr:rowOff>38100</xdr:rowOff>
    </xdr:from>
    <xdr:to>
      <xdr:col>21</xdr:col>
      <xdr:colOff>275058</xdr:colOff>
      <xdr:row>25</xdr:row>
      <xdr:rowOff>161365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AC57F36A-FB72-48F9-AB98-61E0F0AEE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22</xdr:col>
      <xdr:colOff>29737</xdr:colOff>
      <xdr:row>1</xdr:row>
      <xdr:rowOff>38789</xdr:rowOff>
    </xdr:from>
    <xdr:to>
      <xdr:col>25</xdr:col>
      <xdr:colOff>377913</xdr:colOff>
      <xdr:row>10</xdr:row>
      <xdr:rowOff>124289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2F2ACE9C-D252-4D65-ACAF-7C3E46F05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0.13956</cdr:x>
      <cdr:y>0.20788</cdr:y>
    </cdr:from>
    <cdr:to>
      <cdr:x>0.8645</cdr:x>
      <cdr:y>0.27081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452462" y="374181"/>
          <a:ext cx="2350307" cy="113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ea typeface="+mn-ea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CAF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CAF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CAF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CAF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439978</xdr:colOff>
      <xdr:row>1</xdr:row>
      <xdr:rowOff>44615</xdr:rowOff>
    </xdr:from>
    <xdr:to>
      <xdr:col>2</xdr:col>
      <xdr:colOff>690103</xdr:colOff>
      <xdr:row>23</xdr:row>
      <xdr:rowOff>173615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E9ABDAB-2355-4A7C-B77C-6BBAA3048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838974</xdr:colOff>
      <xdr:row>1</xdr:row>
      <xdr:rowOff>124397</xdr:rowOff>
    </xdr:from>
    <xdr:to>
      <xdr:col>4</xdr:col>
      <xdr:colOff>821424</xdr:colOff>
      <xdr:row>12</xdr:row>
      <xdr:rowOff>8897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73E2944-D881-44CD-922C-5E2F203E1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13</xdr:row>
      <xdr:rowOff>133350</xdr:rowOff>
    </xdr:from>
    <xdr:to>
      <xdr:col>4</xdr:col>
      <xdr:colOff>782550</xdr:colOff>
      <xdr:row>24</xdr:row>
      <xdr:rowOff>17850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71E01E1F-040E-494A-8F80-93E30FE14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0.1005</cdr:y>
    </cdr:from>
    <cdr:to>
      <cdr:x>0.84981</cdr:x>
      <cdr:y>0.16343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2" y="442556"/>
          <a:ext cx="2218316" cy="2771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Arial" panose="020B0604020202020204" pitchFamily="34" charset="0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0.94376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56" y="4155910"/>
          <a:ext cx="2084044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Finess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CAF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Filosofi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696515</xdr:colOff>
      <xdr:row>5</xdr:row>
      <xdr:rowOff>5107</xdr:rowOff>
    </xdr:from>
    <xdr:to>
      <xdr:col>7</xdr:col>
      <xdr:colOff>24942</xdr:colOff>
      <xdr:row>27</xdr:row>
      <xdr:rowOff>134107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AFA7A4D-E097-47B6-9DF3-0B5B41A0E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480391</xdr:colOff>
      <xdr:row>11</xdr:row>
      <xdr:rowOff>157370</xdr:rowOff>
    </xdr:from>
    <xdr:to>
      <xdr:col>1</xdr:col>
      <xdr:colOff>2778391</xdr:colOff>
      <xdr:row>21</xdr:row>
      <xdr:rowOff>52370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CFDCB629-3EF2-43C0-8849-869E12EB8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467295</xdr:colOff>
      <xdr:row>4</xdr:row>
      <xdr:rowOff>122323</xdr:rowOff>
    </xdr:from>
    <xdr:to>
      <xdr:col>4</xdr:col>
      <xdr:colOff>277199</xdr:colOff>
      <xdr:row>21</xdr:row>
      <xdr:rowOff>121338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7E6442E5-D01F-32C9-2359-C30254F6C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0.12758</cdr:x>
      <cdr:y>0.07558</cdr:y>
    </cdr:from>
    <cdr:to>
      <cdr:x>0.85252</cdr:x>
      <cdr:y>0.13851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90385" y="326486"/>
          <a:ext cx="2218317" cy="2718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0.94376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56" y="4155910"/>
          <a:ext cx="2084044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 - Scopes 1 et 2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0.08721</cdr:y>
    </cdr:from>
    <cdr:to>
      <cdr:x>1</cdr:x>
      <cdr:y>0.1336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0008"/>
          <a:ext cx="3940237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0.31797</cdr:x>
      <cdr:y>0.95221</cdr:y>
    </cdr:from>
    <cdr:to>
      <cdr:x>1</cdr:x>
      <cdr:y>0.98986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33462" y="4129890"/>
          <a:ext cx="2216725" cy="163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0.11792</cdr:y>
    </cdr:from>
    <cdr:to>
      <cdr:x>0.84981</cdr:x>
      <cdr:y>0.18085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4" y="254710"/>
          <a:ext cx="2218326" cy="135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 - Scopes 1 et 2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0.26562</cdr:x>
      <cdr:y>0.92996</cdr:y>
    </cdr:from>
    <cdr:to>
      <cdr:x>0.98631</cdr:x>
      <cdr:y>0.97179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7C008A75-883C-433D-AFFB-F8EFDA8BA4CA}"/>
            </a:ext>
          </a:extLst>
        </cdr:cNvPr>
        <cdr:cNvSpPr txBox="1"/>
      </cdr:nvSpPr>
      <cdr:spPr>
        <a:xfrm xmlns:a="http://schemas.openxmlformats.org/drawingml/2006/main">
          <a:off x="812800" y="3013075"/>
          <a:ext cx="2205319" cy="135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 - Scopes 1 et 2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0.17554</cdr:x>
      <cdr:y>0.0643</cdr:y>
    </cdr:from>
    <cdr:to>
      <cdr:x>0.89735</cdr:x>
      <cdr:y>0.14827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7C295AA0-20A0-A192-EFF2-20CEC85B1170}"/>
            </a:ext>
          </a:extLst>
        </cdr:cNvPr>
        <cdr:cNvSpPr txBox="1"/>
      </cdr:nvSpPr>
      <cdr:spPr>
        <a:xfrm xmlns:a="http://schemas.openxmlformats.org/drawingml/2006/main">
          <a:off x="539474" y="208169"/>
          <a:ext cx="2218317" cy="2718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355983</xdr:colOff>
      <xdr:row>1</xdr:row>
      <xdr:rowOff>61058</xdr:rowOff>
    </xdr:from>
    <xdr:to>
      <xdr:col>6</xdr:col>
      <xdr:colOff>548987</xdr:colOff>
      <xdr:row>23</xdr:row>
      <xdr:rowOff>182438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4EEA8BA-2B54-4B00-AE9C-2EF0CBAE2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203525</xdr:colOff>
      <xdr:row>1</xdr:row>
      <xdr:rowOff>61058</xdr:rowOff>
    </xdr:from>
    <xdr:to>
      <xdr:col>4</xdr:col>
      <xdr:colOff>13429</xdr:colOff>
      <xdr:row>18</xdr:row>
      <xdr:rowOff>60073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587A073-2E59-4EA3-8788-A0C84B5E2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442814</xdr:colOff>
      <xdr:row>2</xdr:row>
      <xdr:rowOff>6319</xdr:rowOff>
    </xdr:from>
    <xdr:to>
      <xdr:col>1</xdr:col>
      <xdr:colOff>2740814</xdr:colOff>
      <xdr:row>11</xdr:row>
      <xdr:rowOff>91819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BD444C6F-E008-4218-BF85-95B719390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880110</xdr:colOff>
      <xdr:row>1</xdr:row>
      <xdr:rowOff>61058</xdr:rowOff>
    </xdr:from>
    <xdr:to>
      <xdr:col>10</xdr:col>
      <xdr:colOff>743354</xdr:colOff>
      <xdr:row>14</xdr:row>
      <xdr:rowOff>104558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A20C6A7D-3EA0-4ECD-B84E-7B023F94C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870585</xdr:colOff>
      <xdr:row>14</xdr:row>
      <xdr:rowOff>99060</xdr:rowOff>
    </xdr:from>
    <xdr:to>
      <xdr:col>11</xdr:col>
      <xdr:colOff>95250</xdr:colOff>
      <xdr:row>27</xdr:row>
      <xdr:rowOff>142560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7675C97A-4E51-4F65-AA0B-607075C15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442814</xdr:colOff>
      <xdr:row>16</xdr:row>
      <xdr:rowOff>150060</xdr:rowOff>
    </xdr:from>
    <xdr:to>
      <xdr:col>1</xdr:col>
      <xdr:colOff>2740814</xdr:colOff>
      <xdr:row>27</xdr:row>
      <xdr:rowOff>142560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40701FA9-FD59-4A00-97CA-20E3C5BA8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0.12758</cdr:x>
      <cdr:y>0.09254</cdr:y>
    </cdr:from>
    <cdr:to>
      <cdr:x>0.85252</cdr:x>
      <cdr:y>0.15547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98905" y="383554"/>
          <a:ext cx="2266673" cy="2608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0.94376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56" y="4155910"/>
          <a:ext cx="2084044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0.26562</cdr:x>
      <cdr:y>0.92996</cdr:y>
    </cdr:from>
    <cdr:to>
      <cdr:x>0.98631</cdr:x>
      <cdr:y>0.97179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7C008A75-883C-433D-AFFB-F8EFDA8BA4CA}"/>
            </a:ext>
          </a:extLst>
        </cdr:cNvPr>
        <cdr:cNvSpPr txBox="1"/>
      </cdr:nvSpPr>
      <cdr:spPr>
        <a:xfrm xmlns:a="http://schemas.openxmlformats.org/drawingml/2006/main">
          <a:off x="812800" y="3013075"/>
          <a:ext cx="2205319" cy="135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0.14205</cdr:x>
      <cdr:y>0.1254</cdr:y>
    </cdr:from>
    <cdr:to>
      <cdr:x>0.86386</cdr:x>
      <cdr:y>0.20937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7C295AA0-20A0-A192-EFF2-20CEC85B1170}"/>
            </a:ext>
          </a:extLst>
        </cdr:cNvPr>
        <cdr:cNvSpPr txBox="1"/>
      </cdr:nvSpPr>
      <cdr:spPr>
        <a:xfrm xmlns:a="http://schemas.openxmlformats.org/drawingml/2006/main">
          <a:off x="435111" y="405998"/>
          <a:ext cx="2210946" cy="2718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85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0.15979</cdr:x>
      <cdr:y>0.12647</cdr:y>
    </cdr:from>
    <cdr:to>
      <cdr:x>0.88336</cdr:x>
      <cdr:y>0.26895</cdr:y>
    </cdr:to>
    <cdr:sp macro="" textlink="">
      <cdr:nvSpPr>
        <cdr:cNvPr id="4" name="ZoneTexte 3">
          <a:extLst xmlns:a="http://schemas.openxmlformats.org/drawingml/2006/main">
            <a:ext uri="{FF2B5EF4-FFF2-40B4-BE49-F238E27FC236}">
              <a16:creationId xmlns:a16="http://schemas.microsoft.com/office/drawing/2014/main" id="{F5450E8C-0F86-30F1-5FD6-29628F503B9C}"/>
            </a:ext>
          </a:extLst>
        </cdr:cNvPr>
        <cdr:cNvSpPr txBox="1"/>
      </cdr:nvSpPr>
      <cdr:spPr>
        <a:xfrm xmlns:a="http://schemas.openxmlformats.org/drawingml/2006/main">
          <a:off x="488950" y="241300"/>
          <a:ext cx="2214120" cy="2718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0.26562</cdr:x>
      <cdr:y>0.92996</cdr:y>
    </cdr:from>
    <cdr:to>
      <cdr:x>0.98631</cdr:x>
      <cdr:y>0.97179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7C008A75-883C-433D-AFFB-F8EFDA8BA4CA}"/>
            </a:ext>
          </a:extLst>
        </cdr:cNvPr>
        <cdr:cNvSpPr txBox="1"/>
      </cdr:nvSpPr>
      <cdr:spPr>
        <a:xfrm xmlns:a="http://schemas.openxmlformats.org/drawingml/2006/main">
          <a:off x="812800" y="3013075"/>
          <a:ext cx="2205319" cy="135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0.14205</cdr:x>
      <cdr:y>0.1632</cdr:y>
    </cdr:from>
    <cdr:to>
      <cdr:x>0.86386</cdr:x>
      <cdr:y>0.24717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7C295AA0-20A0-A192-EFF2-20CEC85B1170}"/>
            </a:ext>
          </a:extLst>
        </cdr:cNvPr>
        <cdr:cNvSpPr txBox="1"/>
      </cdr:nvSpPr>
      <cdr:spPr>
        <a:xfrm xmlns:a="http://schemas.openxmlformats.org/drawingml/2006/main">
          <a:off x="435732" y="411258"/>
          <a:ext cx="2214119" cy="211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87.xml><?xml version="1.0" encoding="utf-8"?>
<c:userShapes xmlns:c="http://schemas.openxmlformats.org/drawingml/2006/chart">
  <cdr:relSizeAnchor xmlns:cdr="http://schemas.openxmlformats.org/drawingml/2006/chartDrawing">
    <cdr:from>
      <cdr:x>0.26562</cdr:x>
      <cdr:y>0.92996</cdr:y>
    </cdr:from>
    <cdr:to>
      <cdr:x>0.98631</cdr:x>
      <cdr:y>0.97179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7C008A75-883C-433D-AFFB-F8EFDA8BA4CA}"/>
            </a:ext>
          </a:extLst>
        </cdr:cNvPr>
        <cdr:cNvSpPr txBox="1"/>
      </cdr:nvSpPr>
      <cdr:spPr>
        <a:xfrm xmlns:a="http://schemas.openxmlformats.org/drawingml/2006/main">
          <a:off x="812800" y="3013075"/>
          <a:ext cx="2205319" cy="135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0.14196</cdr:x>
      <cdr:y>0.09894</cdr:y>
    </cdr:from>
    <cdr:to>
      <cdr:x>0.86377</cdr:x>
      <cdr:y>0.18291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7C295AA0-20A0-A192-EFF2-20CEC85B1170}"/>
            </a:ext>
          </a:extLst>
        </cdr:cNvPr>
        <cdr:cNvSpPr txBox="1"/>
      </cdr:nvSpPr>
      <cdr:spPr>
        <a:xfrm xmlns:a="http://schemas.openxmlformats.org/drawingml/2006/main">
          <a:off x="448366" y="249338"/>
          <a:ext cx="2279829" cy="211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0.14935</cdr:x>
      <cdr:y>0.17147</cdr:y>
    </cdr:from>
    <cdr:to>
      <cdr:x>0.87429</cdr:x>
      <cdr:y>0.2344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457019" y="358021"/>
          <a:ext cx="2218317" cy="131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56" y="1940299"/>
          <a:ext cx="2084044" cy="157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OREC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305991</xdr:colOff>
      <xdr:row>1</xdr:row>
      <xdr:rowOff>158914</xdr:rowOff>
    </xdr:from>
    <xdr:to>
      <xdr:col>1</xdr:col>
      <xdr:colOff>2598680</xdr:colOff>
      <xdr:row>26</xdr:row>
      <xdr:rowOff>53578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90B93F38-741E-429F-A206-5D56E6817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0.0612</cdr:y>
    </cdr:from>
    <cdr:to>
      <cdr:x>1</cdr:x>
      <cdr:y>0.10759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264368"/>
          <a:ext cx="3240000" cy="200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Corinne Land Cover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0.14998</cdr:x>
      <cdr:y>0.06487</cdr:y>
    </cdr:from>
    <cdr:to>
      <cdr:x>0.87596</cdr:x>
      <cdr:y>0.10479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59853" y="280766"/>
          <a:ext cx="2225989" cy="1727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latin typeface="+mn-lt"/>
              <a:ea typeface="+mn-ea"/>
            </a:rPr>
            <a:t>CA Pour l'Exemple</a:t>
          </a:r>
        </a:p>
      </cdr:txBody>
    </cdr: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323850</xdr:colOff>
      <xdr:row>1</xdr:row>
      <xdr:rowOff>152961</xdr:rowOff>
    </xdr:from>
    <xdr:to>
      <xdr:col>1</xdr:col>
      <xdr:colOff>2616539</xdr:colOff>
      <xdr:row>26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C5B65BE-E863-4C1A-AC70-AE40FD4F6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209378</xdr:colOff>
      <xdr:row>1</xdr:row>
      <xdr:rowOff>158089</xdr:rowOff>
    </xdr:from>
    <xdr:to>
      <xdr:col>3</xdr:col>
      <xdr:colOff>1666075</xdr:colOff>
      <xdr:row>11</xdr:row>
      <xdr:rowOff>64295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986752B-1E51-4DFA-82BE-D765F0367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CEREMA - Obsaervatoire de l'artificialisation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0.13897</cdr:x>
      <cdr:y>0.08171</cdr:y>
    </cdr:from>
    <cdr:to>
      <cdr:x>0.86495</cdr:x>
      <cdr:y>0.12163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424524" y="380551"/>
          <a:ext cx="2217643" cy="185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193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0.11792</cdr:y>
    </cdr:from>
    <cdr:to>
      <cdr:x>0.84981</cdr:x>
      <cdr:y>0.18085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4" y="254710"/>
          <a:ext cx="2218326" cy="135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969" y="1997352"/>
          <a:ext cx="2084031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r"/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Source : CEREMA - Obsaervatoire de l'artificialisation</a:t>
          </a:r>
        </a:p>
      </cdr:txBody>
    </cdr:sp>
  </cdr:relSizeAnchor>
</c:userShapes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2684859</xdr:colOff>
      <xdr:row>3</xdr:row>
      <xdr:rowOff>24848</xdr:rowOff>
    </xdr:from>
    <xdr:to>
      <xdr:col>3</xdr:col>
      <xdr:colOff>1300165</xdr:colOff>
      <xdr:row>26</xdr:row>
      <xdr:rowOff>190499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9A2374B-88ED-4139-B920-12A456611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5.xml><?xml version="1.0" encoding="utf-8"?>
<c:userShapes xmlns:c="http://schemas.openxmlformats.org/drawingml/2006/chart">
  <cdr:relSizeAnchor xmlns:cdr="http://schemas.openxmlformats.org/drawingml/2006/chartDrawing">
    <cdr:from>
      <cdr:x>0.31894</cdr:x>
      <cdr:y>0.94707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75244" y="3359945"/>
          <a:ext cx="2082522" cy="187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: SDES </a:t>
          </a:r>
        </a:p>
      </cdr:txBody>
    </cdr:sp>
  </cdr:relSizeAnchor>
  <cdr:relSizeAnchor xmlns:cdr="http://schemas.openxmlformats.org/drawingml/2006/chartDrawing">
    <cdr:from>
      <cdr:x>0.17393</cdr:x>
      <cdr:y>0.09771</cdr:y>
    </cdr:from>
    <cdr:to>
      <cdr:x>0.88856</cdr:x>
      <cdr:y>0.12268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B1673E87-6401-D2D2-C73A-6BEEAA232C5A}"/>
            </a:ext>
          </a:extLst>
        </cdr:cNvPr>
        <cdr:cNvSpPr txBox="1"/>
      </cdr:nvSpPr>
      <cdr:spPr>
        <a:xfrm xmlns:a="http://schemas.openxmlformats.org/drawingml/2006/main">
          <a:off x="552824" y="418353"/>
          <a:ext cx="2271307" cy="1069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pPr marL="0" indent="0" algn="ctr"/>
          <a:r>
            <a:rPr lang="en-US" b="0" i="1" u="none" strike="noStrike" kern="1200">
              <a:ln>
                <a:noFill/>
              </a:ln>
              <a:solidFill>
                <a:schemeClr val="bg1">
                  <a:lumMod val="50000"/>
                </a:schemeClr>
              </a:solidFill>
              <a:latin typeface="+mn-lt"/>
              <a:ea typeface="+mn-ea"/>
            </a:rPr>
            <a:t>CA Pour l'Exemple</a:t>
          </a:r>
        </a:p>
      </cdr:txBody>
    </cdr:sp>
  </cdr:relSizeAnchor>
</c:userShapes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307989</xdr:colOff>
      <xdr:row>8</xdr:row>
      <xdr:rowOff>140160</xdr:rowOff>
    </xdr:from>
    <xdr:to>
      <xdr:col>1</xdr:col>
      <xdr:colOff>2652192</xdr:colOff>
      <xdr:row>18</xdr:row>
      <xdr:rowOff>46366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219ED2B-4596-453D-91DF-21D7926E9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261959</xdr:colOff>
      <xdr:row>8</xdr:row>
      <xdr:rowOff>140160</xdr:rowOff>
    </xdr:from>
    <xdr:to>
      <xdr:col>6</xdr:col>
      <xdr:colOff>484285</xdr:colOff>
      <xdr:row>18</xdr:row>
      <xdr:rowOff>46366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852A1060-C31B-4EFA-9BF1-9F77AE272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100988</xdr:colOff>
      <xdr:row>8</xdr:row>
      <xdr:rowOff>140160</xdr:rowOff>
    </xdr:from>
    <xdr:to>
      <xdr:col>3</xdr:col>
      <xdr:colOff>1602929</xdr:colOff>
      <xdr:row>18</xdr:row>
      <xdr:rowOff>46366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A642081E-5E27-4263-AE5A-A80C649C8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7.xml><?xml version="1.0" encoding="utf-8"?>
<c:userShapes xmlns:c="http://schemas.openxmlformats.org/drawingml/2006/chart">
  <cdr:relSizeAnchor xmlns:cdr="http://schemas.openxmlformats.org/drawingml/2006/chartDrawing">
    <cdr:from>
      <cdr:x>0.12487</cdr:x>
      <cdr:y>0.11792</cdr:y>
    </cdr:from>
    <cdr:to>
      <cdr:x>0.84981</cdr:x>
      <cdr:y>0.18085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82104" y="254710"/>
          <a:ext cx="2218326" cy="135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0.89686</cdr:y>
    </cdr:from>
    <cdr:to>
      <cdr:x>1</cdr:x>
      <cdr:y>0.97216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98425" y="1562274"/>
          <a:ext cx="2132023" cy="131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SSP, Agence Bio retraité par SDES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0.13733</cdr:x>
      <cdr:y>0.1973</cdr:y>
    </cdr:from>
    <cdr:to>
      <cdr:x>0.86227</cdr:x>
      <cdr:y>0.26023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420019" y="355131"/>
          <a:ext cx="2217255" cy="113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0.31126</cdr:x>
      <cdr:y>0.88891</cdr:y>
    </cdr:from>
    <cdr:to>
      <cdr:x>0.99232</cdr:x>
      <cdr:y>0.96421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982337" y="1548419"/>
          <a:ext cx="2149443" cy="131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SSP, Agence Bio retraité par SDES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99.xml><?xml version="1.0" encoding="utf-8"?>
<c:userShapes xmlns:c="http://schemas.openxmlformats.org/drawingml/2006/chart">
  <cdr:relSizeAnchor xmlns:cdr="http://schemas.openxmlformats.org/drawingml/2006/chartDrawing">
    <cdr:from>
      <cdr:x>0.12292</cdr:x>
      <cdr:y>0.18737</cdr:y>
    </cdr:from>
    <cdr:to>
      <cdr:x>0.84786</cdr:x>
      <cdr:y>0.2503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45DC9AC-4CC8-C553-DFE0-52725EF501DE}"/>
            </a:ext>
          </a:extLst>
        </cdr:cNvPr>
        <cdr:cNvSpPr txBox="1"/>
      </cdr:nvSpPr>
      <cdr:spPr>
        <a:xfrm xmlns:a="http://schemas.openxmlformats.org/drawingml/2006/main">
          <a:off x="375691" y="337271"/>
          <a:ext cx="2215661" cy="113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0.31894</cdr:x>
      <cdr:y>0.9068</cdr:y>
    </cdr:from>
    <cdr:to>
      <cdr:x>1</cdr:x>
      <cdr:y>0.9821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387DC48-58BF-7111-4BBD-AD6AC858B5F0}"/>
            </a:ext>
          </a:extLst>
        </cdr:cNvPr>
        <cdr:cNvSpPr txBox="1"/>
      </cdr:nvSpPr>
      <cdr:spPr>
        <a:xfrm xmlns:a="http://schemas.openxmlformats.org/drawingml/2006/main">
          <a:off x="1013700" y="1579592"/>
          <a:ext cx="2164641" cy="131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SSP, Agence Bio retraité par SDES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0.43998</cdr:x>
      <cdr:y>0.90141</cdr:y>
    </cdr:from>
    <cdr:to>
      <cdr:x>0.99189</cdr:x>
      <cdr:y>0.97114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080C0D3C-C386-6DFF-92C3-6FBBD5002A2C}"/>
            </a:ext>
          </a:extLst>
        </cdr:cNvPr>
        <cdr:cNvSpPr txBox="1"/>
      </cdr:nvSpPr>
      <cdr:spPr>
        <a:xfrm xmlns:a="http://schemas.openxmlformats.org/drawingml/2006/main">
          <a:off x="1425537" y="1622545"/>
          <a:ext cx="1788188" cy="125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0.09726</cdr:y>
    </cdr:from>
    <cdr:to>
      <cdr:x>1</cdr:x>
      <cdr:y>0.25083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12971AE-BC43-81E0-8FE7-C9D8CABEE104}"/>
            </a:ext>
          </a:extLst>
        </cdr:cNvPr>
        <cdr:cNvSpPr txBox="1"/>
      </cdr:nvSpPr>
      <cdr:spPr>
        <a:xfrm xmlns:a="http://schemas.openxmlformats.org/drawingml/2006/main">
          <a:off x="0" y="199947"/>
          <a:ext cx="2973160" cy="315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0.00074</cdr:x>
      <cdr:y>0.12494</cdr:y>
    </cdr:from>
    <cdr:to>
      <cdr:x>1</cdr:x>
      <cdr:y>0.21772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4AB7ED9A-4BCB-84B8-3AFB-3EB363A8AA2B}"/>
            </a:ext>
          </a:extLst>
        </cdr:cNvPr>
        <cdr:cNvSpPr txBox="1"/>
      </cdr:nvSpPr>
      <cdr:spPr>
        <a:xfrm xmlns:a="http://schemas.openxmlformats.org/drawingml/2006/main">
          <a:off x="2389" y="269875"/>
          <a:ext cx="3239343" cy="200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0.31847</cdr:x>
      <cdr:y>0.9247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12D5A00F-EEBA-34AC-39D7-91D0EDDE5B15}"/>
            </a:ext>
          </a:extLst>
        </cdr:cNvPr>
        <cdr:cNvSpPr txBox="1"/>
      </cdr:nvSpPr>
      <cdr:spPr>
        <a:xfrm xmlns:a="http://schemas.openxmlformats.org/drawingml/2006/main">
          <a:off x="1032403" y="1997352"/>
          <a:ext cx="2209329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0.20933</cdr:y>
    </cdr:from>
    <cdr:to>
      <cdr:x>1</cdr:x>
      <cdr:y>0.30529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76785"/>
          <a:ext cx="3123654" cy="1727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0.31562</cdr:x>
      <cdr:y>0.89522</cdr:y>
    </cdr:from>
    <cdr:to>
      <cdr:x>0.99765</cdr:x>
      <cdr:y>0.98506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985901" y="1611400"/>
          <a:ext cx="2130426" cy="161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0.08721</cdr:y>
    </cdr:from>
    <cdr:to>
      <cdr:x>1</cdr:x>
      <cdr:y>0.1336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0008"/>
          <a:ext cx="3940237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0.31797</cdr:x>
      <cdr:y>0.95221</cdr:y>
    </cdr:from>
    <cdr:to>
      <cdr:x>1</cdr:x>
      <cdr:y>0.98986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33462" y="4129890"/>
          <a:ext cx="2216725" cy="163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0.08324</cdr:y>
    </cdr:from>
    <cdr:to>
      <cdr:x>1</cdr:x>
      <cdr:y>0.12963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63477"/>
          <a:ext cx="3114509" cy="2025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FLORES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0.08141</cdr:y>
    </cdr:from>
    <cdr:to>
      <cdr:x>1</cdr:x>
      <cdr:y>0.1278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55455"/>
          <a:ext cx="3114510" cy="2025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FLORES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0.21167</cdr:y>
    </cdr:from>
    <cdr:to>
      <cdr:x>1</cdr:x>
      <cdr:y>0.25806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81000"/>
          <a:ext cx="3066465" cy="835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0.31797</cdr:x>
      <cdr:y>0.88799</cdr:y>
    </cdr:from>
    <cdr:to>
      <cdr:x>1</cdr:x>
      <cdr:y>0.92564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975044" y="1598376"/>
          <a:ext cx="2091421" cy="67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FLORES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1227434</xdr:colOff>
      <xdr:row>2</xdr:row>
      <xdr:rowOff>112060</xdr:rowOff>
    </xdr:from>
    <xdr:to>
      <xdr:col>4</xdr:col>
      <xdr:colOff>1093720</xdr:colOff>
      <xdr:row>25</xdr:row>
      <xdr:rowOff>50560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93E466D9-2FB3-469B-AFAB-106C5A4CE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112060</xdr:rowOff>
    </xdr:from>
    <xdr:to>
      <xdr:col>2</xdr:col>
      <xdr:colOff>641873</xdr:colOff>
      <xdr:row>12</xdr:row>
      <xdr:rowOff>7060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1C9E4E77-21E6-28F6-A332-B57875A77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625928</xdr:colOff>
      <xdr:row>2</xdr:row>
      <xdr:rowOff>112060</xdr:rowOff>
    </xdr:from>
    <xdr:to>
      <xdr:col>9</xdr:col>
      <xdr:colOff>604763</xdr:colOff>
      <xdr:row>12</xdr:row>
      <xdr:rowOff>7060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9B5BA07-E6DD-473D-844C-2CE090B83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5</xdr:col>
      <xdr:colOff>58982</xdr:colOff>
      <xdr:row>2</xdr:row>
      <xdr:rowOff>112060</xdr:rowOff>
    </xdr:from>
    <xdr:to>
      <xdr:col>6</xdr:col>
      <xdr:colOff>1558125</xdr:colOff>
      <xdr:row>25</xdr:row>
      <xdr:rowOff>50560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9FE650B-8277-4DCC-8D39-EFA70936E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0.08721</cdr:y>
    </cdr:from>
    <cdr:to>
      <cdr:x>1</cdr:x>
      <cdr:y>0.1336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0008"/>
          <a:ext cx="3940237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0.31797</cdr:x>
      <cdr:y>0.95221</cdr:y>
    </cdr:from>
    <cdr:to>
      <cdr:x>1</cdr:x>
      <cdr:y>0.98986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33462" y="4129890"/>
          <a:ext cx="2216725" cy="163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SIDE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0.33981</cdr:x>
      <cdr:y>0.90574</cdr:y>
    </cdr:from>
    <cdr:to>
      <cdr:x>1</cdr:x>
      <cdr:y>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21DE04F-BE59-0A65-28F6-8E2F5326F31B}"/>
            </a:ext>
          </a:extLst>
        </cdr:cNvPr>
        <cdr:cNvSpPr txBox="1"/>
      </cdr:nvSpPr>
      <cdr:spPr>
        <a:xfrm xmlns:a="http://schemas.openxmlformats.org/drawingml/2006/main">
          <a:off x="1099487" y="1630340"/>
          <a:ext cx="2136117" cy="169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SIDE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0.01344</cdr:x>
      <cdr:y>0.20325</cdr:y>
    </cdr:from>
    <cdr:to>
      <cdr:x>0.98142</cdr:x>
      <cdr:y>0.31939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1FA358DA-7F99-F598-BD9F-F2B8F5F0861D}"/>
            </a:ext>
          </a:extLst>
        </cdr:cNvPr>
        <cdr:cNvSpPr txBox="1"/>
      </cdr:nvSpPr>
      <cdr:spPr>
        <a:xfrm xmlns:a="http://schemas.openxmlformats.org/drawingml/2006/main">
          <a:off x="43473" y="365858"/>
          <a:ext cx="3131999" cy="2090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0.33981</cdr:x>
      <cdr:y>0.90574</cdr:y>
    </cdr:from>
    <cdr:to>
      <cdr:x>1</cdr:x>
      <cdr:y>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21DE04F-BE59-0A65-28F6-8E2F5326F31B}"/>
            </a:ext>
          </a:extLst>
        </cdr:cNvPr>
        <cdr:cNvSpPr txBox="1"/>
      </cdr:nvSpPr>
      <cdr:spPr>
        <a:xfrm xmlns:a="http://schemas.openxmlformats.org/drawingml/2006/main">
          <a:off x="1099487" y="1630340"/>
          <a:ext cx="2136117" cy="169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SIDE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0.01344</cdr:x>
      <cdr:y>0.20325</cdr:y>
    </cdr:from>
    <cdr:to>
      <cdr:x>0.98142</cdr:x>
      <cdr:y>0.31939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1FA358DA-7F99-F598-BD9F-F2B8F5F0861D}"/>
            </a:ext>
          </a:extLst>
        </cdr:cNvPr>
        <cdr:cNvSpPr txBox="1"/>
      </cdr:nvSpPr>
      <cdr:spPr>
        <a:xfrm xmlns:a="http://schemas.openxmlformats.org/drawingml/2006/main">
          <a:off x="43473" y="365858"/>
          <a:ext cx="3131999" cy="2090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0.44523</cdr:x>
      <cdr:y>0.9126</cdr:y>
    </cdr:from>
    <cdr:to>
      <cdr:x>0.99689</cdr:x>
      <cdr:y>0.97908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6885E199-4F4F-845C-7CCD-FEA7C5D5CF09}"/>
            </a:ext>
          </a:extLst>
        </cdr:cNvPr>
        <cdr:cNvSpPr txBox="1"/>
      </cdr:nvSpPr>
      <cdr:spPr>
        <a:xfrm xmlns:a="http://schemas.openxmlformats.org/drawingml/2006/main">
          <a:off x="1361818" y="1662089"/>
          <a:ext cx="1687343" cy="121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0.08721</cdr:y>
    </cdr:from>
    <cdr:to>
      <cdr:x>1</cdr:x>
      <cdr:y>0.1336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0008"/>
          <a:ext cx="3940237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0.31797</cdr:x>
      <cdr:y>0.95221</cdr:y>
    </cdr:from>
    <cdr:to>
      <cdr:x>1</cdr:x>
      <cdr:y>0.98986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33462" y="4129890"/>
          <a:ext cx="2216725" cy="163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SIDE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1027042</xdr:colOff>
      <xdr:row>2</xdr:row>
      <xdr:rowOff>269</xdr:rowOff>
    </xdr:from>
    <xdr:to>
      <xdr:col>6</xdr:col>
      <xdr:colOff>699115</xdr:colOff>
      <xdr:row>24</xdr:row>
      <xdr:rowOff>129269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F5724EF-26A8-4229-BBAA-0DF8335CB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1037207</xdr:colOff>
      <xdr:row>2</xdr:row>
      <xdr:rowOff>269</xdr:rowOff>
    </xdr:from>
    <xdr:to>
      <xdr:col>8</xdr:col>
      <xdr:colOff>841389</xdr:colOff>
      <xdr:row>24</xdr:row>
      <xdr:rowOff>129269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FDD2518-7CA9-43E1-85B5-A404B71A9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8</xdr:col>
      <xdr:colOff>1097837</xdr:colOff>
      <xdr:row>2</xdr:row>
      <xdr:rowOff>269</xdr:rowOff>
    </xdr:from>
    <xdr:to>
      <xdr:col>10</xdr:col>
      <xdr:colOff>1192663</xdr:colOff>
      <xdr:row>24</xdr:row>
      <xdr:rowOff>129269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1701FE8A-939C-484C-B557-D323CC74E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 fPrintsWithSheet="0"/>
  </xdr:twoCellAnchor>
  <xdr:twoCellAnchor editAs="absolute">
    <xdr:from>
      <xdr:col>2</xdr:col>
      <xdr:colOff>475045</xdr:colOff>
      <xdr:row>2</xdr:row>
      <xdr:rowOff>269</xdr:rowOff>
    </xdr:from>
    <xdr:to>
      <xdr:col>4</xdr:col>
      <xdr:colOff>438446</xdr:colOff>
      <xdr:row>24</xdr:row>
      <xdr:rowOff>129269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6E4A07FB-05B4-4571-9336-1F9374F6B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13</xdr:col>
      <xdr:colOff>1026683</xdr:colOff>
      <xdr:row>2</xdr:row>
      <xdr:rowOff>269</xdr:rowOff>
    </xdr:from>
    <xdr:to>
      <xdr:col>16</xdr:col>
      <xdr:colOff>256287</xdr:colOff>
      <xdr:row>24</xdr:row>
      <xdr:rowOff>129269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728E3281-C0AF-4C4B-865A-E8A56396D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 fPrintsWithSheet="0"/>
  </xdr:twoCellAnchor>
  <xdr:twoCellAnchor editAs="absolute">
    <xdr:from>
      <xdr:col>11</xdr:col>
      <xdr:colOff>330302</xdr:colOff>
      <xdr:row>2</xdr:row>
      <xdr:rowOff>269</xdr:rowOff>
    </xdr:from>
    <xdr:to>
      <xdr:col>13</xdr:col>
      <xdr:colOff>893405</xdr:colOff>
      <xdr:row>24</xdr:row>
      <xdr:rowOff>129269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18104654-A069-42F8-8208-423072A3C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16</xdr:col>
      <xdr:colOff>387496</xdr:colOff>
      <xdr:row>7</xdr:row>
      <xdr:rowOff>132415</xdr:rowOff>
    </xdr:from>
    <xdr:to>
      <xdr:col>18</xdr:col>
      <xdr:colOff>775548</xdr:colOff>
      <xdr:row>19</xdr:row>
      <xdr:rowOff>6415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C5701C57-03A8-42C9-BEC4-8313AFBAE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18</xdr:col>
      <xdr:colOff>1058882</xdr:colOff>
      <xdr:row>7</xdr:row>
      <xdr:rowOff>166824</xdr:rowOff>
    </xdr:from>
    <xdr:to>
      <xdr:col>21</xdr:col>
      <xdr:colOff>118382</xdr:colOff>
      <xdr:row>18</xdr:row>
      <xdr:rowOff>153215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55C4E7D3-3654-4D5A-A507-11DEE03D3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0.05216</cdr:y>
    </cdr:from>
    <cdr:to>
      <cdr:x>1</cdr:x>
      <cdr:y>0.09855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281688"/>
          <a:ext cx="3060000" cy="2505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>
          <a:softEdge rad="38100"/>
        </a:effec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0.95261</cdr:y>
    </cdr:from>
    <cdr:to>
      <cdr:x>0.99558</cdr:x>
      <cdr:y>0.99026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15902" y="4118912"/>
          <a:ext cx="2209777" cy="162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0.08721</cdr:y>
    </cdr:from>
    <cdr:to>
      <cdr:x>1</cdr:x>
      <cdr:y>0.1336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0008"/>
          <a:ext cx="3940237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>
          <a:softEdge rad="38100"/>
        </a:effec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0.09097</cdr:y>
    </cdr:from>
    <cdr:to>
      <cdr:x>1</cdr:x>
      <cdr:y>0.13736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42420"/>
          <a:ext cx="3956245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>
          <a:softEdge rad="38100"/>
        </a:effec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0.95134</cdr:y>
    </cdr:from>
    <cdr:to>
      <cdr:x>0.99558</cdr:x>
      <cdr:y>0.98899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16499" y="4113394"/>
          <a:ext cx="2211077" cy="162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0.05902</cdr:y>
    </cdr:from>
    <cdr:to>
      <cdr:x>1</cdr:x>
      <cdr:y>0.10541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51891"/>
          <a:ext cx="3956245" cy="2766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>
          <a:softEdge rad="38100"/>
        </a:effec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0.09806</cdr:y>
    </cdr:from>
    <cdr:to>
      <cdr:x>1</cdr:x>
      <cdr:y>0.15237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88321"/>
          <a:ext cx="3240000" cy="2150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>
          <a:softEdge rad="38100"/>
        </a:effec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0.24726</cdr:x>
      <cdr:y>0.94878</cdr:y>
    </cdr:from>
    <cdr:to>
      <cdr:x>1</cdr:x>
      <cdr:y>0.99339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801122" y="4098710"/>
          <a:ext cx="2438878" cy="192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0.07335</cdr:y>
    </cdr:from>
    <cdr:to>
      <cdr:x>1</cdr:x>
      <cdr:y>0.11974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16876"/>
          <a:ext cx="3232515" cy="200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>
          <a:softEdge rad="38100"/>
        </a:effec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0.3018</cdr:x>
      <cdr:y>0.95134</cdr:y>
    </cdr:from>
    <cdr:to>
      <cdr:x>0.98383</cdr:x>
      <cdr:y>0.98899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978399" y="4113394"/>
          <a:ext cx="2211077" cy="162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0.18112</cdr:y>
    </cdr:from>
    <cdr:to>
      <cdr:x>1</cdr:x>
      <cdr:y>0.24486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91226"/>
          <a:ext cx="3060000" cy="1376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>
          <a:softEdge rad="38100"/>
        </a:effec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0.93216</cdr:y>
    </cdr:from>
    <cdr:to>
      <cdr:x>0.99558</cdr:x>
      <cdr:y>0.96981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15902" y="2352892"/>
          <a:ext cx="2209777" cy="9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0.31666</cdr:x>
      <cdr:y>0.91099</cdr:y>
    </cdr:from>
    <cdr:to>
      <cdr:x>0.99869</cdr:x>
      <cdr:y>0.94864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968988" y="1639788"/>
          <a:ext cx="2087012" cy="67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0.13421</cdr:y>
    </cdr:from>
    <cdr:to>
      <cdr:x>0.86841</cdr:x>
      <cdr:y>0.23835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559648" y="338979"/>
          <a:ext cx="2879237" cy="2630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0.44272</cdr:x>
      <cdr:y>0.92083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F5B4C32-3A45-32A9-BBFA-F6CE512A5D53}"/>
            </a:ext>
          </a:extLst>
        </cdr:cNvPr>
        <cdr:cNvSpPr txBox="1"/>
      </cdr:nvSpPr>
      <cdr:spPr>
        <a:xfrm xmlns:a="http://schemas.openxmlformats.org/drawingml/2006/main">
          <a:off x="1434772" y="1674748"/>
          <a:ext cx="1806054" cy="143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434427</xdr:colOff>
      <xdr:row>3</xdr:row>
      <xdr:rowOff>127286</xdr:rowOff>
    </xdr:from>
    <xdr:to>
      <xdr:col>2</xdr:col>
      <xdr:colOff>168521</xdr:colOff>
      <xdr:row>12</xdr:row>
      <xdr:rowOff>133639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A5EAE0EE-CCC6-4068-9216-BD45FAB7D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691108</xdr:colOff>
      <xdr:row>3</xdr:row>
      <xdr:rowOff>127286</xdr:rowOff>
    </xdr:from>
    <xdr:to>
      <xdr:col>6</xdr:col>
      <xdr:colOff>397987</xdr:colOff>
      <xdr:row>12</xdr:row>
      <xdr:rowOff>133639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14C9BA7C-DD21-4CD4-8FD8-68F9385C2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601082</xdr:colOff>
      <xdr:row>1</xdr:row>
      <xdr:rowOff>62730</xdr:rowOff>
    </xdr:from>
    <xdr:to>
      <xdr:col>4</xdr:col>
      <xdr:colOff>258546</xdr:colOff>
      <xdr:row>15</xdr:row>
      <xdr:rowOff>7695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F427C9D2-0E33-4DE6-814E-A892BE638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0.44337</cdr:x>
      <cdr:y>0.92015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C2F6230F-678D-00CC-8455-A3D8AD59FF9B}"/>
            </a:ext>
          </a:extLst>
        </cdr:cNvPr>
        <cdr:cNvSpPr txBox="1"/>
      </cdr:nvSpPr>
      <cdr:spPr>
        <a:xfrm xmlns:a="http://schemas.openxmlformats.org/drawingml/2006/main">
          <a:off x="1436503" y="1656264"/>
          <a:ext cx="1803497" cy="143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Filosofi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0.44337</cdr:x>
      <cdr:y>0.92015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C2F6230F-678D-00CC-8455-A3D8AD59FF9B}"/>
            </a:ext>
          </a:extLst>
        </cdr:cNvPr>
        <cdr:cNvSpPr txBox="1"/>
      </cdr:nvSpPr>
      <cdr:spPr>
        <a:xfrm xmlns:a="http://schemas.openxmlformats.org/drawingml/2006/main">
          <a:off x="1436503" y="1656264"/>
          <a:ext cx="1803497" cy="143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DataCaf /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0.44337</cdr:x>
      <cdr:y>0.92015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C2F6230F-678D-00CC-8455-A3D8AD59FF9B}"/>
            </a:ext>
          </a:extLst>
        </cdr:cNvPr>
        <cdr:cNvSpPr txBox="1"/>
      </cdr:nvSpPr>
      <cdr:spPr>
        <a:xfrm xmlns:a="http://schemas.openxmlformats.org/drawingml/2006/main">
          <a:off x="1436503" y="1656264"/>
          <a:ext cx="1803497" cy="143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Filosofi /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1474197</xdr:colOff>
      <xdr:row>7</xdr:row>
      <xdr:rowOff>115954</xdr:rowOff>
    </xdr:from>
    <xdr:to>
      <xdr:col>6</xdr:col>
      <xdr:colOff>1271657</xdr:colOff>
      <xdr:row>16</xdr:row>
      <xdr:rowOff>172783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B71B26B-024C-4DED-972A-51DAD246C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1334699</xdr:colOff>
      <xdr:row>1</xdr:row>
      <xdr:rowOff>3668</xdr:rowOff>
    </xdr:from>
    <xdr:to>
      <xdr:col>4</xdr:col>
      <xdr:colOff>1132159</xdr:colOff>
      <xdr:row>23</xdr:row>
      <xdr:rowOff>132668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CADA0ECA-61CD-4CC1-93CF-1706A2F72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175118</xdr:rowOff>
    </xdr:from>
    <xdr:to>
      <xdr:col>2</xdr:col>
      <xdr:colOff>1030761</xdr:colOff>
      <xdr:row>23</xdr:row>
      <xdr:rowOff>113618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3B5A7A0D-D982-44C2-8D01-EF99CD9C6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1594644</xdr:colOff>
      <xdr:row>7</xdr:row>
      <xdr:rowOff>101618</xdr:rowOff>
    </xdr:from>
    <xdr:to>
      <xdr:col>8</xdr:col>
      <xdr:colOff>1577094</xdr:colOff>
      <xdr:row>17</xdr:row>
      <xdr:rowOff>204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AAC15BBA-BAD9-4E5D-82DF-65788120B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0.1381</cdr:y>
    </cdr:from>
    <cdr:to>
      <cdr:x>0.86841</cdr:x>
      <cdr:y>0.24224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432584" y="228690"/>
          <a:ext cx="2225452" cy="172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0.31707</cdr:x>
      <cdr:y>0.91528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205999" y="2428561"/>
          <a:ext cx="2597567" cy="2247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0.16745</cdr:x>
      <cdr:y>0.05326</cdr:y>
    </cdr:from>
    <cdr:to>
      <cdr:x>0.89625</cdr:x>
      <cdr:y>0.09318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67B9EA7A-9882-8489-61E3-9DA4F7524531}"/>
            </a:ext>
          </a:extLst>
        </cdr:cNvPr>
        <cdr:cNvSpPr txBox="1"/>
      </cdr:nvSpPr>
      <cdr:spPr>
        <a:xfrm xmlns:a="http://schemas.openxmlformats.org/drawingml/2006/main">
          <a:off x="510241" y="230094"/>
          <a:ext cx="2220791" cy="172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0.11237</cdr:x>
      <cdr:y>0.05077</cdr:y>
    </cdr:from>
    <cdr:to>
      <cdr:x>0.83835</cdr:x>
      <cdr:y>0.09069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FCD24BA5-E206-C57F-1AB6-D89FA925F774}"/>
            </a:ext>
          </a:extLst>
        </cdr:cNvPr>
        <cdr:cNvSpPr txBox="1"/>
      </cdr:nvSpPr>
      <cdr:spPr>
        <a:xfrm xmlns:a="http://schemas.openxmlformats.org/drawingml/2006/main">
          <a:off x="343877" y="219319"/>
          <a:ext cx="2221746" cy="172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0.11309</cdr:y>
    </cdr:from>
    <cdr:to>
      <cdr:x>0.86841</cdr:x>
      <cdr:y>0.21723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537558" y="300076"/>
          <a:ext cx="2765497" cy="276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0.31707</cdr:x>
      <cdr:y>0.91528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205999" y="2428561"/>
          <a:ext cx="2597567" cy="2247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498661</xdr:colOff>
      <xdr:row>139</xdr:row>
      <xdr:rowOff>174811</xdr:rowOff>
    </xdr:from>
    <xdr:to>
      <xdr:col>10</xdr:col>
      <xdr:colOff>0</xdr:colOff>
      <xdr:row>158</xdr:row>
      <xdr:rowOff>78441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6F0CBCE-4E6B-4916-A7F7-E20EAC402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137367</xdr:colOff>
      <xdr:row>1</xdr:row>
      <xdr:rowOff>73501</xdr:rowOff>
    </xdr:from>
    <xdr:to>
      <xdr:col>2</xdr:col>
      <xdr:colOff>528152</xdr:colOff>
      <xdr:row>31</xdr:row>
      <xdr:rowOff>184955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27D0FF4-A9F5-4866-B528-06B071B22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0.04852</cdr:y>
    </cdr:from>
    <cdr:to>
      <cdr:x>1</cdr:x>
      <cdr:y>0.09491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215139"/>
          <a:ext cx="2956906" cy="205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0.16281</cdr:y>
    </cdr:from>
    <cdr:to>
      <cdr:x>1</cdr:x>
      <cdr:y>0.2452</cdr:y>
    </cdr:to>
    <cdr:sp macro="" textlink="">
      <cdr:nvSpPr>
        <cdr:cNvPr id="2" name="ZoneTexte 4">
          <a:extLst xmlns:a="http://schemas.openxmlformats.org/drawingml/2006/main">
            <a:ext uri="{FF2B5EF4-FFF2-40B4-BE49-F238E27FC236}">
              <a16:creationId xmlns:a16="http://schemas.microsoft.com/office/drawing/2014/main" id="{68DDBBB0-95C1-476E-E363-819F5F8928D2}"/>
            </a:ext>
          </a:extLst>
        </cdr:cNvPr>
        <cdr:cNvSpPr txBox="1"/>
      </cdr:nvSpPr>
      <cdr:spPr>
        <a:xfrm xmlns:a="http://schemas.openxmlformats.org/drawingml/2006/main">
          <a:off x="0" y="573603"/>
          <a:ext cx="4968000" cy="29028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EDEFC3D-B0C3-4142-B1C7-58FF5EE5153A}" type="TxLink"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CA du Grand Guéret</a:t>
          </a:fld>
          <a:endParaRPr lang="fr-FR" sz="1600" b="1"/>
        </a:p>
      </cdr:txBody>
    </cdr:sp>
  </cdr:relSizeAnchor>
  <cdr:relSizeAnchor xmlns:cdr="http://schemas.openxmlformats.org/drawingml/2006/chartDrawing">
    <cdr:from>
      <cdr:x>0.3823</cdr:x>
      <cdr:y>0.92684</cdr:y>
    </cdr:from>
    <cdr:to>
      <cdr:x>1</cdr:x>
      <cdr:y>1</cdr:y>
    </cdr:to>
    <cdr:sp macro="" textlink="">
      <cdr:nvSpPr>
        <cdr:cNvPr id="3" name="ZoneTexte 4">
          <a:extLst xmlns:a="http://schemas.openxmlformats.org/drawingml/2006/main">
            <a:ext uri="{FF2B5EF4-FFF2-40B4-BE49-F238E27FC236}">
              <a16:creationId xmlns:a16="http://schemas.microsoft.com/office/drawing/2014/main" id="{B8A23E65-47D7-285B-8126-3E6DE41F731A}"/>
            </a:ext>
          </a:extLst>
        </cdr:cNvPr>
        <cdr:cNvSpPr txBox="1"/>
      </cdr:nvSpPr>
      <cdr:spPr>
        <a:xfrm xmlns:a="http://schemas.openxmlformats.org/drawingml/2006/main">
          <a:off x="1899286" y="3265394"/>
          <a:ext cx="3068714" cy="25773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Source : Insee - Recensement de la population</a:t>
          </a:r>
          <a:endParaRPr lang="fr-FR" sz="1050">
            <a:effectLst/>
          </a:endParaRPr>
        </a:p>
        <a:p xmlns:a="http://schemas.openxmlformats.org/drawingml/2006/main">
          <a:pPr algn="r"/>
          <a:endParaRPr lang="fr-FR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0.0684</cdr:y>
    </cdr:from>
    <cdr:to>
      <cdr:x>1</cdr:x>
      <cdr:y>0.09073</cdr:y>
    </cdr:to>
    <cdr:sp macro="" textlink="'Profil ménages selon SO'!#REF!">
      <cdr:nvSpPr>
        <cdr:cNvPr id="3" name="ZoneTexte 4">
          <a:extLst xmlns:a="http://schemas.openxmlformats.org/drawingml/2006/main">
            <a:ext uri="{FF2B5EF4-FFF2-40B4-BE49-F238E27FC236}">
              <a16:creationId xmlns:a16="http://schemas.microsoft.com/office/drawing/2014/main" id="{CC4C1F5A-5004-DAB8-5B0E-AC48E5DBECD8}"/>
            </a:ext>
          </a:extLst>
        </cdr:cNvPr>
        <cdr:cNvSpPr txBox="1"/>
      </cdr:nvSpPr>
      <cdr:spPr>
        <a:xfrm xmlns:a="http://schemas.openxmlformats.org/drawingml/2006/main">
          <a:off x="0" y="344719"/>
          <a:ext cx="3240000" cy="11254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D7DC6DB-65B9-47D2-9953-354034C4B667}" type="TxLink">
            <a:rPr lang="en-US" sz="800" b="0" i="1" u="none" strike="noStrike">
              <a:solidFill>
                <a:schemeClr val="bg2">
                  <a:lumMod val="50000"/>
                </a:schemeClr>
              </a:solidFill>
              <a:latin typeface="Calibri"/>
              <a:ea typeface="Calibri"/>
              <a:cs typeface="Calibri"/>
            </a:rPr>
            <a:pPr algn="ctr"/>
            <a:t> </a:t>
          </a:fld>
          <a:endParaRPr lang="fr-FR" sz="800" b="0" i="1">
            <a:solidFill>
              <a:schemeClr val="bg2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0.72768</cdr:x>
      <cdr:y>0.96754</cdr:y>
    </cdr:from>
    <cdr:to>
      <cdr:x>1</cdr:x>
      <cdr:y>0.99055</cdr:y>
    </cdr:to>
    <cdr:sp macro="" textlink="">
      <cdr:nvSpPr>
        <cdr:cNvPr id="4" name="ZoneTexte 4">
          <a:extLst xmlns:a="http://schemas.openxmlformats.org/drawingml/2006/main">
            <a:ext uri="{FF2B5EF4-FFF2-40B4-BE49-F238E27FC236}">
              <a16:creationId xmlns:a16="http://schemas.microsoft.com/office/drawing/2014/main" id="{0DE3BCDD-5A01-FC7C-BF61-DDD64F9932A2}"/>
            </a:ext>
          </a:extLst>
        </cdr:cNvPr>
        <cdr:cNvSpPr txBox="1"/>
      </cdr:nvSpPr>
      <cdr:spPr>
        <a:xfrm xmlns:a="http://schemas.openxmlformats.org/drawingml/2006/main">
          <a:off x="2357683" y="4876405"/>
          <a:ext cx="882317" cy="11597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600" b="0" i="1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Source : Insee - Recensement de la population</a:t>
          </a:r>
          <a:endParaRPr lang="fr-FR" sz="600">
            <a:solidFill>
              <a:schemeClr val="bg1">
                <a:lumMod val="50000"/>
              </a:schemeClr>
            </a:solidFill>
            <a:effectLst/>
          </a:endParaRPr>
        </a:p>
        <a:p xmlns:a="http://schemas.openxmlformats.org/drawingml/2006/main">
          <a:pPr algn="r"/>
          <a:endParaRPr lang="fr-FR" sz="60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0.19207</cdr:x>
      <cdr:y>0.06129</cdr:y>
    </cdr:from>
    <cdr:to>
      <cdr:x>0.79171</cdr:x>
      <cdr:y>0.1117</cdr:y>
    </cdr:to>
    <cdr:sp macro="" textlink="Marché_logement!$B$59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9A92C325-B24E-1119-E0C4-2412BC0FB007}"/>
            </a:ext>
          </a:extLst>
        </cdr:cNvPr>
        <cdr:cNvSpPr txBox="1"/>
      </cdr:nvSpPr>
      <cdr:spPr>
        <a:xfrm xmlns:a="http://schemas.openxmlformats.org/drawingml/2006/main">
          <a:off x="622300" y="330947"/>
          <a:ext cx="1942856" cy="2722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4150F02-7979-488D-9E68-CC87CA1939C3}" type="TxLink"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cs typeface="Arial"/>
            </a:rPr>
            <a:pPr algn="ctr"/>
            <a:t>CA Pour l'Exemple</a:t>
          </a:fld>
          <a:endParaRPr lang="fr-FR" sz="400" b="0" i="1" kern="1200">
            <a:ln>
              <a:noFill/>
            </a:ln>
            <a:solidFill>
              <a:schemeClr val="bg2">
                <a:lumMod val="50000"/>
              </a:schemeClr>
            </a:solidFill>
            <a:latin typeface="+mn-lt"/>
          </a:endParaRP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1369641</xdr:colOff>
      <xdr:row>24</xdr:row>
      <xdr:rowOff>141954</xdr:rowOff>
    </xdr:from>
    <xdr:to>
      <xdr:col>7</xdr:col>
      <xdr:colOff>312741</xdr:colOff>
      <xdr:row>38</xdr:row>
      <xdr:rowOff>397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641DE76-5BBB-4F82-BCCC-08343F520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1369641</xdr:colOff>
      <xdr:row>1</xdr:row>
      <xdr:rowOff>53742</xdr:rowOff>
    </xdr:from>
    <xdr:to>
      <xdr:col>7</xdr:col>
      <xdr:colOff>312741</xdr:colOff>
      <xdr:row>23</xdr:row>
      <xdr:rowOff>182742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2D391C1-BF43-4839-AFDD-5EE4259B2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398953</xdr:colOff>
      <xdr:row>1</xdr:row>
      <xdr:rowOff>53742</xdr:rowOff>
    </xdr:from>
    <xdr:to>
      <xdr:col>15</xdr:col>
      <xdr:colOff>180253</xdr:colOff>
      <xdr:row>23</xdr:row>
      <xdr:rowOff>182742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117604BA-F7E1-43CE-A6B4-7CD0A064A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429369</xdr:colOff>
      <xdr:row>24</xdr:row>
      <xdr:rowOff>169908</xdr:rowOff>
    </xdr:from>
    <xdr:to>
      <xdr:col>23</xdr:col>
      <xdr:colOff>210669</xdr:colOff>
      <xdr:row>38</xdr:row>
      <xdr:rowOff>22908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FDCA0539-52E6-45F5-92DB-6E55E07B6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17</xdr:col>
      <xdr:colOff>427215</xdr:colOff>
      <xdr:row>1</xdr:row>
      <xdr:rowOff>27662</xdr:rowOff>
    </xdr:from>
    <xdr:to>
      <xdr:col>23</xdr:col>
      <xdr:colOff>208515</xdr:colOff>
      <xdr:row>23</xdr:row>
      <xdr:rowOff>156662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E0F3631-26CE-4077-9064-FF3F93262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25</xdr:col>
      <xdr:colOff>266406</xdr:colOff>
      <xdr:row>1</xdr:row>
      <xdr:rowOff>53742</xdr:rowOff>
    </xdr:from>
    <xdr:to>
      <xdr:col>31</xdr:col>
      <xdr:colOff>47706</xdr:colOff>
      <xdr:row>23</xdr:row>
      <xdr:rowOff>182742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1EF45509-6479-4993-BFDA-6A07D9E24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25</xdr:col>
      <xdr:colOff>266406</xdr:colOff>
      <xdr:row>25</xdr:row>
      <xdr:rowOff>123408</xdr:rowOff>
    </xdr:from>
    <xdr:to>
      <xdr:col>31</xdr:col>
      <xdr:colOff>47706</xdr:colOff>
      <xdr:row>36</xdr:row>
      <xdr:rowOff>7908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D3A323BA-AEE6-4500-8CE4-7AB23A9C3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33</xdr:col>
      <xdr:colOff>112846</xdr:colOff>
      <xdr:row>1</xdr:row>
      <xdr:rowOff>27662</xdr:rowOff>
    </xdr:from>
    <xdr:to>
      <xdr:col>38</xdr:col>
      <xdr:colOff>446596</xdr:colOff>
      <xdr:row>23</xdr:row>
      <xdr:rowOff>156662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4C7B27C-AF5D-479D-A2F5-0D905B2B9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33</xdr:col>
      <xdr:colOff>111444</xdr:colOff>
      <xdr:row>25</xdr:row>
      <xdr:rowOff>123408</xdr:rowOff>
    </xdr:from>
    <xdr:to>
      <xdr:col>38</xdr:col>
      <xdr:colOff>445194</xdr:colOff>
      <xdr:row>36</xdr:row>
      <xdr:rowOff>7908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75B4F76D-58A3-4E08-A9D3-6C540E80E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40</xdr:col>
      <xdr:colOff>524945</xdr:colOff>
      <xdr:row>1</xdr:row>
      <xdr:rowOff>27662</xdr:rowOff>
    </xdr:from>
    <xdr:to>
      <xdr:col>46</xdr:col>
      <xdr:colOff>306245</xdr:colOff>
      <xdr:row>23</xdr:row>
      <xdr:rowOff>156662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C1119D87-42A3-4252-82CA-CAD087B81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0.13637</cdr:y>
    </cdr:from>
    <cdr:to>
      <cdr:x>0.86841</cdr:x>
      <cdr:y>0.24051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432470" y="339631"/>
          <a:ext cx="2224865" cy="2593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0.31707</cdr:x>
      <cdr:y>0.91528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205999" y="2428561"/>
          <a:ext cx="2597567" cy="2247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0.14088</cdr:x>
      <cdr:y>0.08254</cdr:y>
    </cdr:from>
    <cdr:to>
      <cdr:x>0.82944</cdr:x>
      <cdr:y>0.14331</cdr:y>
    </cdr:to>
    <cdr:sp macro="" textlink="">
      <cdr:nvSpPr>
        <cdr:cNvPr id="4" name="ZoneTexte 3">
          <a:extLst xmlns:a="http://schemas.openxmlformats.org/drawingml/2006/main">
            <a:ext uri="{FF2B5EF4-FFF2-40B4-BE49-F238E27FC236}">
              <a16:creationId xmlns:a16="http://schemas.microsoft.com/office/drawing/2014/main" id="{3512AB8C-DA38-4C0D-A9E5-6181ABBCCBD2}"/>
            </a:ext>
          </a:extLst>
        </cdr:cNvPr>
        <cdr:cNvSpPr txBox="1"/>
      </cdr:nvSpPr>
      <cdr:spPr>
        <a:xfrm xmlns:a="http://schemas.openxmlformats.org/drawingml/2006/main">
          <a:off x="433619" y="352247"/>
          <a:ext cx="2119338" cy="2593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0.15359</cdr:x>
      <cdr:y>0.06704</cdr:y>
    </cdr:from>
    <cdr:to>
      <cdr:x>0.83684</cdr:x>
      <cdr:y>0.12781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74E75CB8-AD1B-6DEA-9D1C-0FB6860C5B61}"/>
            </a:ext>
          </a:extLst>
        </cdr:cNvPr>
        <cdr:cNvSpPr txBox="1"/>
      </cdr:nvSpPr>
      <cdr:spPr>
        <a:xfrm xmlns:a="http://schemas.openxmlformats.org/drawingml/2006/main">
          <a:off x="499035" y="286125"/>
          <a:ext cx="2219905" cy="2593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0.11309</cdr:y>
    </cdr:from>
    <cdr:to>
      <cdr:x>0.86841</cdr:x>
      <cdr:y>0.21723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537558" y="300076"/>
          <a:ext cx="2765497" cy="276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0.31707</cdr:x>
      <cdr:y>0.91528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205999" y="2428561"/>
          <a:ext cx="2597567" cy="2247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0.12646</cdr:x>
      <cdr:y>0.05586</cdr:y>
    </cdr:from>
    <cdr:to>
      <cdr:x>0.85354</cdr:x>
      <cdr:y>0.11053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E47D5322-D536-84AC-980E-1047F50864E0}"/>
            </a:ext>
          </a:extLst>
        </cdr:cNvPr>
        <cdr:cNvSpPr txBox="1"/>
      </cdr:nvSpPr>
      <cdr:spPr>
        <a:xfrm xmlns:a="http://schemas.openxmlformats.org/drawingml/2006/main">
          <a:off x="386977" y="241300"/>
          <a:ext cx="2224865" cy="236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0.13012</cdr:x>
      <cdr:y>0.05391</cdr:y>
    </cdr:from>
    <cdr:to>
      <cdr:x>0.8572</cdr:x>
      <cdr:y>0.10926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249163B-19CF-8F0E-048E-801B5A9991B0}"/>
            </a:ext>
          </a:extLst>
        </cdr:cNvPr>
        <cdr:cNvSpPr txBox="1"/>
      </cdr:nvSpPr>
      <cdr:spPr>
        <a:xfrm xmlns:a="http://schemas.openxmlformats.org/drawingml/2006/main">
          <a:off x="398182" y="230095"/>
          <a:ext cx="2224865" cy="236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0.11309</cdr:y>
    </cdr:from>
    <cdr:to>
      <cdr:x>0.86841</cdr:x>
      <cdr:y>0.21723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537558" y="300076"/>
          <a:ext cx="2765497" cy="276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0.31707</cdr:x>
      <cdr:y>0.89828</cdr:y>
    </cdr:from>
    <cdr:to>
      <cdr:x>1</cdr:x>
      <cdr:y>0.983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030183" y="2073875"/>
          <a:ext cx="2218889" cy="1955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0.0864</cdr:y>
    </cdr:from>
    <cdr:to>
      <cdr:x>1</cdr:x>
      <cdr:y>0.13279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8666"/>
          <a:ext cx="4055146" cy="283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0.95988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959463" y="4181987"/>
          <a:ext cx="2087012" cy="17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0.13745</cdr:x>
      <cdr:y>0.06382</cdr:y>
    </cdr:from>
    <cdr:to>
      <cdr:x>0.86453</cdr:x>
      <cdr:y>0.1185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3249163B-19CF-8F0E-048E-801B5A9991B0}"/>
            </a:ext>
          </a:extLst>
        </cdr:cNvPr>
        <cdr:cNvSpPr txBox="1"/>
      </cdr:nvSpPr>
      <cdr:spPr>
        <a:xfrm xmlns:a="http://schemas.openxmlformats.org/drawingml/2006/main">
          <a:off x="429286" y="275710"/>
          <a:ext cx="2270826" cy="2362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0.14437</cdr:x>
      <cdr:y>0.11855</cdr:y>
    </cdr:from>
    <cdr:to>
      <cdr:x>0.87145</cdr:x>
      <cdr:y>0.22269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450898" y="234737"/>
          <a:ext cx="2270827" cy="206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0.31707</cdr:x>
      <cdr:y>0.91528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205999" y="2428561"/>
          <a:ext cx="2597567" cy="2247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0.14843</cdr:x>
      <cdr:y>0.09477</cdr:y>
    </cdr:from>
    <cdr:to>
      <cdr:x>0.87552</cdr:x>
      <cdr:y>0.14944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9B52E872-C0C0-054F-BC2F-785861E5D48C}"/>
            </a:ext>
          </a:extLst>
        </cdr:cNvPr>
        <cdr:cNvSpPr txBox="1"/>
      </cdr:nvSpPr>
      <cdr:spPr>
        <a:xfrm xmlns:a="http://schemas.openxmlformats.org/drawingml/2006/main">
          <a:off x="454211" y="409389"/>
          <a:ext cx="2224865" cy="236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693064</xdr:colOff>
      <xdr:row>10</xdr:row>
      <xdr:rowOff>23431</xdr:rowOff>
    </xdr:from>
    <xdr:to>
      <xdr:col>9</xdr:col>
      <xdr:colOff>782105</xdr:colOff>
      <xdr:row>20</xdr:row>
      <xdr:rowOff>822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9920D9C8-D3C0-4653-8A67-673DE8B93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  <xdr:twoCellAnchor editAs="absolute">
    <xdr:from>
      <xdr:col>2</xdr:col>
      <xdr:colOff>645209</xdr:colOff>
      <xdr:row>3</xdr:row>
      <xdr:rowOff>26066</xdr:rowOff>
    </xdr:from>
    <xdr:to>
      <xdr:col>5</xdr:col>
      <xdr:colOff>821902</xdr:colOff>
      <xdr:row>26</xdr:row>
      <xdr:rowOff>178297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6E2AD24B-6F20-4CA2-A369-ACD1EE0E5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Print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0.14133</cdr:x>
      <cdr:y>0.1905</cdr:y>
    </cdr:from>
    <cdr:to>
      <cdr:x>0.86841</cdr:x>
      <cdr:y>0.29464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26E9F3-6167-E5A0-5377-C05725CB592D}"/>
            </a:ext>
          </a:extLst>
        </cdr:cNvPr>
        <cdr:cNvSpPr txBox="1"/>
      </cdr:nvSpPr>
      <cdr:spPr>
        <a:xfrm xmlns:a="http://schemas.openxmlformats.org/drawingml/2006/main">
          <a:off x="443564" y="360609"/>
          <a:ext cx="2281937" cy="197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0.31564</cdr:x>
      <cdr:y>0.89999</cdr:y>
    </cdr:from>
    <cdr:to>
      <cdr:x>0.99857</cdr:x>
      <cdr:y>0.98471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3C1F18F-6C55-FB51-257D-B1C990246A78}"/>
            </a:ext>
          </a:extLst>
        </cdr:cNvPr>
        <cdr:cNvSpPr txBox="1"/>
      </cdr:nvSpPr>
      <cdr:spPr>
        <a:xfrm xmlns:a="http://schemas.openxmlformats.org/drawingml/2006/main">
          <a:off x="1023250" y="1640624"/>
          <a:ext cx="2213962" cy="1544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r"/>
          <a:r>
            <a:rPr lang="fr-FR" sz="600" i="1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Source :  ADEME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 / Observatoire des DPE</a:t>
          </a:r>
          <a:endParaRPr lang="fr-FR" sz="600" i="1">
            <a:solidFill>
              <a:schemeClr val="bg1">
                <a:lumMod val="50000"/>
              </a:schemeClr>
            </a:solidFill>
            <a:latin typeface="+mn-lt"/>
            <a:ea typeface="+mn-ea"/>
            <a:cs typeface="+mn-cs"/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0.09285</cdr:y>
    </cdr:from>
    <cdr:to>
      <cdr:x>1</cdr:x>
      <cdr:y>0.13924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420945"/>
          <a:ext cx="3142891" cy="210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0.95489</cdr:y>
    </cdr:from>
    <cdr:to>
      <cdr:x>0.99558</cdr:x>
      <cdr:y>0.99254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16485" y="4165349"/>
          <a:ext cx="2211045" cy="164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:  Performance Energétique du Parc Résidentiel / Yassine ABDELOUADOUD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1614571</xdr:colOff>
      <xdr:row>1</xdr:row>
      <xdr:rowOff>167934</xdr:rowOff>
    </xdr:from>
    <xdr:to>
      <xdr:col>5</xdr:col>
      <xdr:colOff>1600831</xdr:colOff>
      <xdr:row>24</xdr:row>
      <xdr:rowOff>110244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C31C62A-89AF-42CB-ACA7-160A32D8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446325</xdr:colOff>
      <xdr:row>1</xdr:row>
      <xdr:rowOff>172697</xdr:rowOff>
    </xdr:from>
    <xdr:to>
      <xdr:col>8</xdr:col>
      <xdr:colOff>424965</xdr:colOff>
      <xdr:row>24</xdr:row>
      <xdr:rowOff>105482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8A7E35C-95C1-44F1-A422-114008408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798846</xdr:colOff>
      <xdr:row>1</xdr:row>
      <xdr:rowOff>167934</xdr:rowOff>
    </xdr:from>
    <xdr:to>
      <xdr:col>3</xdr:col>
      <xdr:colOff>1141168</xdr:colOff>
      <xdr:row>24</xdr:row>
      <xdr:rowOff>110244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A5FAD2E5-13DA-420A-A926-B31976F18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8</xdr:col>
      <xdr:colOff>898368</xdr:colOff>
      <xdr:row>1</xdr:row>
      <xdr:rowOff>168887</xdr:rowOff>
    </xdr:from>
    <xdr:to>
      <xdr:col>10</xdr:col>
      <xdr:colOff>886534</xdr:colOff>
      <xdr:row>24</xdr:row>
      <xdr:rowOff>109292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45F2E4F3-F7E8-4DF1-8F55-3C6A404EB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1359937</xdr:colOff>
      <xdr:row>1</xdr:row>
      <xdr:rowOff>171239</xdr:rowOff>
    </xdr:from>
    <xdr:to>
      <xdr:col>12</xdr:col>
      <xdr:colOff>1333921</xdr:colOff>
      <xdr:row>24</xdr:row>
      <xdr:rowOff>106939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C7E9BE72-440E-4E3D-B2A9-683869464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13</xdr:col>
      <xdr:colOff>179415</xdr:colOff>
      <xdr:row>1</xdr:row>
      <xdr:rowOff>171239</xdr:rowOff>
    </xdr:from>
    <xdr:to>
      <xdr:col>15</xdr:col>
      <xdr:colOff>155019</xdr:colOff>
      <xdr:row>24</xdr:row>
      <xdr:rowOff>106939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A5F72D8-CC98-478F-ABED-6A294B587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15</xdr:col>
      <xdr:colOff>628422</xdr:colOff>
      <xdr:row>1</xdr:row>
      <xdr:rowOff>171239</xdr:rowOff>
    </xdr:from>
    <xdr:to>
      <xdr:col>18</xdr:col>
      <xdr:colOff>712748</xdr:colOff>
      <xdr:row>24</xdr:row>
      <xdr:rowOff>106939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45223C2-044E-4112-8F4E-A09A4F279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19</xdr:col>
      <xdr:colOff>281460</xdr:colOff>
      <xdr:row>3</xdr:row>
      <xdr:rowOff>166530</xdr:rowOff>
    </xdr:from>
    <xdr:to>
      <xdr:col>23</xdr:col>
      <xdr:colOff>473158</xdr:colOff>
      <xdr:row>26</xdr:row>
      <xdr:rowOff>108510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B4A3C3F-054D-4734-BD40-F7A22FE5A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0.05902</cdr:y>
    </cdr:from>
    <cdr:to>
      <cdr:x>1</cdr:x>
      <cdr:y>0.10541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51919"/>
          <a:ext cx="3951283" cy="2766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0.09097</cdr:y>
    </cdr:from>
    <cdr:to>
      <cdr:x>1</cdr:x>
      <cdr:y>0.13736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42420"/>
          <a:ext cx="3956245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0.05902</cdr:y>
    </cdr:from>
    <cdr:to>
      <cdr:x>1</cdr:x>
      <cdr:y>0.10541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51891"/>
          <a:ext cx="3956245" cy="2766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0.44337</cdr:x>
      <cdr:y>0.92015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C2F6230F-678D-00CC-8455-A3D8AD59FF9B}"/>
            </a:ext>
          </a:extLst>
        </cdr:cNvPr>
        <cdr:cNvSpPr txBox="1"/>
      </cdr:nvSpPr>
      <cdr:spPr>
        <a:xfrm xmlns:a="http://schemas.openxmlformats.org/drawingml/2006/main">
          <a:off x="1436503" y="1656264"/>
          <a:ext cx="1803497" cy="143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0.09951</cdr:y>
    </cdr:from>
    <cdr:to>
      <cdr:x>1</cdr:x>
      <cdr:y>0.1459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430063"/>
          <a:ext cx="3251513" cy="2004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0.06499</cdr:y>
    </cdr:from>
    <cdr:to>
      <cdr:x>1</cdr:x>
      <cdr:y>0.11138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280590"/>
          <a:ext cx="3237332" cy="200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0.08226</cdr:y>
    </cdr:from>
    <cdr:to>
      <cdr:x>1</cdr:x>
      <cdr:y>0.12865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490465"/>
          <a:ext cx="3960451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0.08226</cdr:y>
    </cdr:from>
    <cdr:to>
      <cdr:x>1</cdr:x>
      <cdr:y>0.12865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490465"/>
          <a:ext cx="3960451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0.06499</cdr:y>
    </cdr:from>
    <cdr:to>
      <cdr:x>1</cdr:x>
      <cdr:y>0.11138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280590"/>
          <a:ext cx="3237332" cy="200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199257</xdr:colOff>
      <xdr:row>3</xdr:row>
      <xdr:rowOff>59845</xdr:rowOff>
    </xdr:from>
    <xdr:to>
      <xdr:col>2</xdr:col>
      <xdr:colOff>10257</xdr:colOff>
      <xdr:row>33</xdr:row>
      <xdr:rowOff>104845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5A6CBBC-EE43-420C-A94E-58475BC21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321200</xdr:colOff>
      <xdr:row>4</xdr:row>
      <xdr:rowOff>4947</xdr:rowOff>
    </xdr:from>
    <xdr:to>
      <xdr:col>3</xdr:col>
      <xdr:colOff>1151549</xdr:colOff>
      <xdr:row>14</xdr:row>
      <xdr:rowOff>13911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A5CFB40-3F50-4D94-8E73-A85715F51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478974</xdr:colOff>
      <xdr:row>15</xdr:row>
      <xdr:rowOff>179330</xdr:rowOff>
    </xdr:from>
    <xdr:to>
      <xdr:col>3</xdr:col>
      <xdr:colOff>1259399</xdr:colOff>
      <xdr:row>26</xdr:row>
      <xdr:rowOff>3508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1B64FEC4-8316-4457-98DF-91D01B94E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498661</xdr:colOff>
      <xdr:row>223</xdr:row>
      <xdr:rowOff>174811</xdr:rowOff>
    </xdr:from>
    <xdr:to>
      <xdr:col>10</xdr:col>
      <xdr:colOff>0</xdr:colOff>
      <xdr:row>242</xdr:row>
      <xdr:rowOff>78441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C586CE71-99FF-4A74-9682-81CE195DB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4</xdr:col>
      <xdr:colOff>484414</xdr:colOff>
      <xdr:row>3</xdr:row>
      <xdr:rowOff>10886</xdr:rowOff>
    </xdr:from>
    <xdr:to>
      <xdr:col>7</xdr:col>
      <xdr:colOff>393385</xdr:colOff>
      <xdr:row>31</xdr:row>
      <xdr:rowOff>76886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A1C9A94B-BFE9-4186-8835-428BF1625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0.06869</cdr:y>
    </cdr:from>
    <cdr:to>
      <cdr:x>1</cdr:x>
      <cdr:y>0.09102</cdr:y>
    </cdr:to>
    <cdr:sp macro="" textlink="">
      <cdr:nvSpPr>
        <cdr:cNvPr id="3" name="ZoneTexte 4">
          <a:extLst xmlns:a="http://schemas.openxmlformats.org/drawingml/2006/main">
            <a:ext uri="{FF2B5EF4-FFF2-40B4-BE49-F238E27FC236}">
              <a16:creationId xmlns:a16="http://schemas.microsoft.com/office/drawing/2014/main" id="{CC4C1F5A-5004-DAB8-5B0E-AC48E5DBECD8}"/>
            </a:ext>
          </a:extLst>
        </cdr:cNvPr>
        <cdr:cNvSpPr txBox="1"/>
      </cdr:nvSpPr>
      <cdr:spPr>
        <a:xfrm xmlns:a="http://schemas.openxmlformats.org/drawingml/2006/main">
          <a:off x="0" y="395675"/>
          <a:ext cx="3240000" cy="12862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>
              <a:solidFill>
                <a:schemeClr val="bg2">
                  <a:lumMod val="50000"/>
                </a:schemeClr>
              </a:solidFill>
              <a:latin typeface="+mn-lt"/>
              <a:ea typeface="Calibri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0.72768</cdr:x>
      <cdr:y>0.96858</cdr:y>
    </cdr:from>
    <cdr:to>
      <cdr:x>1</cdr:x>
      <cdr:y>1</cdr:y>
    </cdr:to>
    <cdr:sp macro="" textlink="">
      <cdr:nvSpPr>
        <cdr:cNvPr id="4" name="ZoneTexte 4">
          <a:extLst xmlns:a="http://schemas.openxmlformats.org/drawingml/2006/main">
            <a:ext uri="{FF2B5EF4-FFF2-40B4-BE49-F238E27FC236}">
              <a16:creationId xmlns:a16="http://schemas.microsoft.com/office/drawing/2014/main" id="{0DE3BCDD-5A01-FC7C-BF61-DDD64F9932A2}"/>
            </a:ext>
          </a:extLst>
        </cdr:cNvPr>
        <cdr:cNvSpPr txBox="1"/>
      </cdr:nvSpPr>
      <cdr:spPr>
        <a:xfrm xmlns:a="http://schemas.openxmlformats.org/drawingml/2006/main">
          <a:off x="2357683" y="5230338"/>
          <a:ext cx="882317" cy="16966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600" b="0" i="1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Source : Insee - Recensement de la population</a:t>
          </a:r>
          <a:endParaRPr lang="fr-FR" sz="600">
            <a:solidFill>
              <a:schemeClr val="bg1">
                <a:lumMod val="50000"/>
              </a:schemeClr>
            </a:solidFill>
            <a:effectLst/>
          </a:endParaRPr>
        </a:p>
        <a:p xmlns:a="http://schemas.openxmlformats.org/drawingml/2006/main">
          <a:pPr algn="r"/>
          <a:endParaRPr lang="fr-FR" sz="6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0.18454</cdr:y>
    </cdr:from>
    <cdr:to>
      <cdr:x>1</cdr:x>
      <cdr:y>0.26696</cdr:y>
    </cdr:to>
    <cdr:sp macro="" textlink="">
      <cdr:nvSpPr>
        <cdr:cNvPr id="3" name="ZoneTexte 4">
          <a:extLst xmlns:a="http://schemas.openxmlformats.org/drawingml/2006/main">
            <a:ext uri="{FF2B5EF4-FFF2-40B4-BE49-F238E27FC236}">
              <a16:creationId xmlns:a16="http://schemas.microsoft.com/office/drawing/2014/main" id="{4909270A-9150-033E-9E89-639E2A66F7E3}"/>
            </a:ext>
          </a:extLst>
        </cdr:cNvPr>
        <cdr:cNvSpPr txBox="1"/>
      </cdr:nvSpPr>
      <cdr:spPr>
        <a:xfrm xmlns:a="http://schemas.openxmlformats.org/drawingml/2006/main">
          <a:off x="0" y="332177"/>
          <a:ext cx="3241293" cy="14835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>
              <a:solidFill>
                <a:schemeClr val="bg2">
                  <a:lumMod val="50000"/>
                </a:schemeClr>
              </a:solidFill>
              <a:latin typeface="+mn-lt"/>
              <a:ea typeface="Calibri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0.5454</cdr:x>
      <cdr:y>0.91504</cdr:y>
    </cdr:from>
    <cdr:to>
      <cdr:x>1</cdr:x>
      <cdr:y>1</cdr:y>
    </cdr:to>
    <cdr:sp macro="" textlink="">
      <cdr:nvSpPr>
        <cdr:cNvPr id="4" name="ZoneTexte 4">
          <a:extLst xmlns:a="http://schemas.openxmlformats.org/drawingml/2006/main">
            <a:ext uri="{FF2B5EF4-FFF2-40B4-BE49-F238E27FC236}">
              <a16:creationId xmlns:a16="http://schemas.microsoft.com/office/drawing/2014/main" id="{0DE3BCDD-5A01-FC7C-BF61-DDD64F9932A2}"/>
            </a:ext>
          </a:extLst>
        </cdr:cNvPr>
        <cdr:cNvSpPr txBox="1"/>
      </cdr:nvSpPr>
      <cdr:spPr>
        <a:xfrm xmlns:a="http://schemas.openxmlformats.org/drawingml/2006/main">
          <a:off x="2720739" y="3013156"/>
          <a:ext cx="2267764" cy="2797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600" b="0" i="1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Source : Insee - Recensement de la population</a:t>
          </a:r>
          <a:endParaRPr lang="fr-FR" sz="600">
            <a:solidFill>
              <a:schemeClr val="bg1">
                <a:lumMod val="50000"/>
              </a:schemeClr>
            </a:solidFill>
            <a:effectLst/>
          </a:endParaRPr>
        </a:p>
        <a:p xmlns:a="http://schemas.openxmlformats.org/drawingml/2006/main">
          <a:pPr algn="r"/>
          <a:endParaRPr lang="fr-FR" sz="6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0.18454</cdr:y>
    </cdr:from>
    <cdr:to>
      <cdr:x>1</cdr:x>
      <cdr:y>0.26696</cdr:y>
    </cdr:to>
    <cdr:sp macro="" textlink="">
      <cdr:nvSpPr>
        <cdr:cNvPr id="3" name="ZoneTexte 4">
          <a:extLst xmlns:a="http://schemas.openxmlformats.org/drawingml/2006/main">
            <a:ext uri="{FF2B5EF4-FFF2-40B4-BE49-F238E27FC236}">
              <a16:creationId xmlns:a16="http://schemas.microsoft.com/office/drawing/2014/main" id="{4909270A-9150-033E-9E89-639E2A66F7E3}"/>
            </a:ext>
          </a:extLst>
        </cdr:cNvPr>
        <cdr:cNvSpPr txBox="1"/>
      </cdr:nvSpPr>
      <cdr:spPr>
        <a:xfrm xmlns:a="http://schemas.openxmlformats.org/drawingml/2006/main">
          <a:off x="0" y="332177"/>
          <a:ext cx="3241293" cy="14835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>
              <a:solidFill>
                <a:schemeClr val="bg2">
                  <a:lumMod val="50000"/>
                </a:schemeClr>
              </a:solidFill>
              <a:latin typeface="+mn-lt"/>
              <a:ea typeface="Calibri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0.5454</cdr:x>
      <cdr:y>0.91504</cdr:y>
    </cdr:from>
    <cdr:to>
      <cdr:x>1</cdr:x>
      <cdr:y>1</cdr:y>
    </cdr:to>
    <cdr:sp macro="" textlink="">
      <cdr:nvSpPr>
        <cdr:cNvPr id="4" name="ZoneTexte 4">
          <a:extLst xmlns:a="http://schemas.openxmlformats.org/drawingml/2006/main">
            <a:ext uri="{FF2B5EF4-FFF2-40B4-BE49-F238E27FC236}">
              <a16:creationId xmlns:a16="http://schemas.microsoft.com/office/drawing/2014/main" id="{0DE3BCDD-5A01-FC7C-BF61-DDD64F9932A2}"/>
            </a:ext>
          </a:extLst>
        </cdr:cNvPr>
        <cdr:cNvSpPr txBox="1"/>
      </cdr:nvSpPr>
      <cdr:spPr>
        <a:xfrm xmlns:a="http://schemas.openxmlformats.org/drawingml/2006/main">
          <a:off x="2720739" y="3013156"/>
          <a:ext cx="2267764" cy="2797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600" b="0" i="1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Source : Insee - Recensement de la population</a:t>
          </a:r>
          <a:endParaRPr lang="fr-FR" sz="600">
            <a:solidFill>
              <a:schemeClr val="bg1">
                <a:lumMod val="50000"/>
              </a:schemeClr>
            </a:solidFill>
            <a:effectLst/>
          </a:endParaRPr>
        </a:p>
        <a:p xmlns:a="http://schemas.openxmlformats.org/drawingml/2006/main">
          <a:pPr algn="r"/>
          <a:endParaRPr lang="fr-FR" sz="6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0.16281</cdr:y>
    </cdr:from>
    <cdr:to>
      <cdr:x>1</cdr:x>
      <cdr:y>0.2452</cdr:y>
    </cdr:to>
    <cdr:sp macro="" textlink="">
      <cdr:nvSpPr>
        <cdr:cNvPr id="2" name="ZoneTexte 4">
          <a:extLst xmlns:a="http://schemas.openxmlformats.org/drawingml/2006/main">
            <a:ext uri="{FF2B5EF4-FFF2-40B4-BE49-F238E27FC236}">
              <a16:creationId xmlns:a16="http://schemas.microsoft.com/office/drawing/2014/main" id="{68DDBBB0-95C1-476E-E363-819F5F8928D2}"/>
            </a:ext>
          </a:extLst>
        </cdr:cNvPr>
        <cdr:cNvSpPr txBox="1"/>
      </cdr:nvSpPr>
      <cdr:spPr>
        <a:xfrm xmlns:a="http://schemas.openxmlformats.org/drawingml/2006/main">
          <a:off x="0" y="573603"/>
          <a:ext cx="4968000" cy="29028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EDEFC3D-B0C3-4142-B1C7-58FF5EE5153A}" type="TxLink"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CA du Grand Guéret</a:t>
          </a:fld>
          <a:endParaRPr lang="fr-FR" sz="1600" b="1"/>
        </a:p>
      </cdr:txBody>
    </cdr:sp>
  </cdr:relSizeAnchor>
  <cdr:relSizeAnchor xmlns:cdr="http://schemas.openxmlformats.org/drawingml/2006/chartDrawing">
    <cdr:from>
      <cdr:x>0.3823</cdr:x>
      <cdr:y>0.92684</cdr:y>
    </cdr:from>
    <cdr:to>
      <cdr:x>1</cdr:x>
      <cdr:y>1</cdr:y>
    </cdr:to>
    <cdr:sp macro="" textlink="">
      <cdr:nvSpPr>
        <cdr:cNvPr id="3" name="ZoneTexte 4">
          <a:extLst xmlns:a="http://schemas.openxmlformats.org/drawingml/2006/main">
            <a:ext uri="{FF2B5EF4-FFF2-40B4-BE49-F238E27FC236}">
              <a16:creationId xmlns:a16="http://schemas.microsoft.com/office/drawing/2014/main" id="{B8A23E65-47D7-285B-8126-3E6DE41F731A}"/>
            </a:ext>
          </a:extLst>
        </cdr:cNvPr>
        <cdr:cNvSpPr txBox="1"/>
      </cdr:nvSpPr>
      <cdr:spPr>
        <a:xfrm xmlns:a="http://schemas.openxmlformats.org/drawingml/2006/main">
          <a:off x="1899286" y="3265394"/>
          <a:ext cx="3068714" cy="25773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Source : Insee - Recensement de la population</a:t>
          </a:r>
          <a:endParaRPr lang="fr-FR" sz="1050">
            <a:effectLst/>
          </a:endParaRPr>
        </a:p>
        <a:p xmlns:a="http://schemas.openxmlformats.org/drawingml/2006/main">
          <a:pPr algn="r"/>
          <a:endParaRPr lang="fr-FR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0.05062</cdr:y>
    </cdr:from>
    <cdr:to>
      <cdr:x>1</cdr:x>
      <cdr:y>0.10016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232485"/>
          <a:ext cx="3136905" cy="227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- Recensement de la population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0.07062</cdr:y>
    </cdr:from>
    <cdr:to>
      <cdr:x>1</cdr:x>
      <cdr:y>0.09295</cdr:y>
    </cdr:to>
    <cdr:sp macro="" textlink="">
      <cdr:nvSpPr>
        <cdr:cNvPr id="3" name="ZoneTexte 4">
          <a:extLst xmlns:a="http://schemas.openxmlformats.org/drawingml/2006/main">
            <a:ext uri="{FF2B5EF4-FFF2-40B4-BE49-F238E27FC236}">
              <a16:creationId xmlns:a16="http://schemas.microsoft.com/office/drawing/2014/main" id="{CC4C1F5A-5004-DAB8-5B0E-AC48E5DBECD8}"/>
            </a:ext>
          </a:extLst>
        </cdr:cNvPr>
        <cdr:cNvSpPr txBox="1"/>
      </cdr:nvSpPr>
      <cdr:spPr>
        <a:xfrm xmlns:a="http://schemas.openxmlformats.org/drawingml/2006/main">
          <a:off x="0" y="381345"/>
          <a:ext cx="3240000" cy="12058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>
              <a:solidFill>
                <a:schemeClr val="bg2">
                  <a:lumMod val="50000"/>
                </a:schemeClr>
              </a:solidFill>
              <a:latin typeface="+mn-lt"/>
              <a:ea typeface="Calibri"/>
              <a:cs typeface="Arial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0.72768</cdr:x>
      <cdr:y>0.97699</cdr:y>
    </cdr:from>
    <cdr:to>
      <cdr:x>1</cdr:x>
      <cdr:y>1</cdr:y>
    </cdr:to>
    <cdr:sp macro="" textlink="">
      <cdr:nvSpPr>
        <cdr:cNvPr id="4" name="ZoneTexte 4">
          <a:extLst xmlns:a="http://schemas.openxmlformats.org/drawingml/2006/main">
            <a:ext uri="{FF2B5EF4-FFF2-40B4-BE49-F238E27FC236}">
              <a16:creationId xmlns:a16="http://schemas.microsoft.com/office/drawing/2014/main" id="{0DE3BCDD-5A01-FC7C-BF61-DDD64F9932A2}"/>
            </a:ext>
          </a:extLst>
        </cdr:cNvPr>
        <cdr:cNvSpPr txBox="1"/>
      </cdr:nvSpPr>
      <cdr:spPr>
        <a:xfrm xmlns:a="http://schemas.openxmlformats.org/drawingml/2006/main">
          <a:off x="6059809" y="11877590"/>
          <a:ext cx="2267764" cy="2797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600" b="0" i="1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Source : Insee - Recensement de la population</a:t>
          </a:r>
          <a:endParaRPr lang="fr-FR" sz="600">
            <a:solidFill>
              <a:schemeClr val="bg1">
                <a:lumMod val="50000"/>
              </a:schemeClr>
            </a:solidFill>
            <a:effectLst/>
          </a:endParaRPr>
        </a:p>
        <a:p xmlns:a="http://schemas.openxmlformats.org/drawingml/2006/main">
          <a:pPr algn="r"/>
          <a:endParaRPr lang="fr-FR" sz="6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640501</xdr:colOff>
      <xdr:row>0</xdr:row>
      <xdr:rowOff>63227</xdr:rowOff>
    </xdr:from>
    <xdr:to>
      <xdr:col>6</xdr:col>
      <xdr:colOff>434787</xdr:colOff>
      <xdr:row>23</xdr:row>
      <xdr:rowOff>1727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35CB3CC-D327-4314-A137-CB4312724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674298</xdr:colOff>
      <xdr:row>0</xdr:row>
      <xdr:rowOff>63227</xdr:rowOff>
    </xdr:from>
    <xdr:to>
      <xdr:col>8</xdr:col>
      <xdr:colOff>468584</xdr:colOff>
      <xdr:row>23</xdr:row>
      <xdr:rowOff>1727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0D0BDB6-A6F7-4EB9-91B2-4EADDC12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512058</xdr:colOff>
      <xdr:row>0</xdr:row>
      <xdr:rowOff>63227</xdr:rowOff>
    </xdr:from>
    <xdr:to>
      <xdr:col>4</xdr:col>
      <xdr:colOff>400990</xdr:colOff>
      <xdr:row>23</xdr:row>
      <xdr:rowOff>1727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1164935D-AC89-4442-BD12-A55C2FA52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8</xdr:col>
      <xdr:colOff>796246</xdr:colOff>
      <xdr:row>0</xdr:row>
      <xdr:rowOff>63227</xdr:rowOff>
    </xdr:from>
    <xdr:to>
      <xdr:col>10</xdr:col>
      <xdr:colOff>590532</xdr:colOff>
      <xdr:row>23</xdr:row>
      <xdr:rowOff>1727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D8491276-B823-4CD0-A085-57FEC3796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12</xdr:col>
      <xdr:colOff>1245255</xdr:colOff>
      <xdr:row>0</xdr:row>
      <xdr:rowOff>63227</xdr:rowOff>
    </xdr:from>
    <xdr:to>
      <xdr:col>14</xdr:col>
      <xdr:colOff>1039541</xdr:colOff>
      <xdr:row>13</xdr:row>
      <xdr:rowOff>106727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448B3774-8D70-7D61-715E-430C98E792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10</xdr:col>
      <xdr:colOff>1012409</xdr:colOff>
      <xdr:row>0</xdr:row>
      <xdr:rowOff>63227</xdr:rowOff>
    </xdr:from>
    <xdr:to>
      <xdr:col>12</xdr:col>
      <xdr:colOff>806694</xdr:colOff>
      <xdr:row>23</xdr:row>
      <xdr:rowOff>1727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91867B6-BB62-4292-A0BF-93EB935D4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17</xdr:col>
      <xdr:colOff>52346</xdr:colOff>
      <xdr:row>0</xdr:row>
      <xdr:rowOff>63227</xdr:rowOff>
    </xdr:from>
    <xdr:to>
      <xdr:col>18</xdr:col>
      <xdr:colOff>1479488</xdr:colOff>
      <xdr:row>11</xdr:row>
      <xdr:rowOff>127727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715AC2C9-57D8-DFE7-0ABF-EEE5A5A476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14</xdr:col>
      <xdr:colOff>1469038</xdr:colOff>
      <xdr:row>0</xdr:row>
      <xdr:rowOff>63227</xdr:rowOff>
    </xdr:from>
    <xdr:to>
      <xdr:col>16</xdr:col>
      <xdr:colOff>1263324</xdr:colOff>
      <xdr:row>13</xdr:row>
      <xdr:rowOff>2312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A001CAED-DFED-4DC6-B71E-603CEE639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26</xdr:col>
      <xdr:colOff>520327</xdr:colOff>
      <xdr:row>0</xdr:row>
      <xdr:rowOff>63227</xdr:rowOff>
    </xdr:from>
    <xdr:to>
      <xdr:col>28</xdr:col>
      <xdr:colOff>390833</xdr:colOff>
      <xdr:row>23</xdr:row>
      <xdr:rowOff>160433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DD1B397D-314D-4FF1-A164-8667008CE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28</xdr:col>
      <xdr:colOff>630344</xdr:colOff>
      <xdr:row>0</xdr:row>
      <xdr:rowOff>63227</xdr:rowOff>
    </xdr:from>
    <xdr:to>
      <xdr:col>30</xdr:col>
      <xdr:colOff>539657</xdr:colOff>
      <xdr:row>23</xdr:row>
      <xdr:rowOff>160433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C4E540C4-EC99-47E2-B93D-E9EA3E39A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30</xdr:col>
      <xdr:colOff>779168</xdr:colOff>
      <xdr:row>0</xdr:row>
      <xdr:rowOff>63227</xdr:rowOff>
    </xdr:from>
    <xdr:to>
      <xdr:col>34</xdr:col>
      <xdr:colOff>57429</xdr:colOff>
      <xdr:row>23</xdr:row>
      <xdr:rowOff>160433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F0B5FD3B-D893-47C6-85EC-D3CC7138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19</xdr:col>
      <xdr:colOff>86142</xdr:colOff>
      <xdr:row>0</xdr:row>
      <xdr:rowOff>63227</xdr:rowOff>
    </xdr:from>
    <xdr:to>
      <xdr:col>22</xdr:col>
      <xdr:colOff>359079</xdr:colOff>
      <xdr:row>23</xdr:row>
      <xdr:rowOff>18512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4E7E0764-AB54-4CCC-801F-BE964EB5F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13483</xdr:colOff>
      <xdr:row>0</xdr:row>
      <xdr:rowOff>63227</xdr:rowOff>
    </xdr:from>
    <xdr:to>
      <xdr:col>26</xdr:col>
      <xdr:colOff>280816</xdr:colOff>
      <xdr:row>10</xdr:row>
      <xdr:rowOff>186780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A035B0B2-370F-4246-88F6-8756D730B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292153</xdr:colOff>
      <xdr:row>5</xdr:row>
      <xdr:rowOff>150479</xdr:rowOff>
    </xdr:from>
    <xdr:to>
      <xdr:col>38</xdr:col>
      <xdr:colOff>309756</xdr:colOff>
      <xdr:row>16</xdr:row>
      <xdr:rowOff>34979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3454E918-983B-4085-B5D5-B4BBF350C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0.09097</cdr:y>
    </cdr:from>
    <cdr:to>
      <cdr:x>1</cdr:x>
      <cdr:y>0.13736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42420"/>
          <a:ext cx="3956245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0.08721</cdr:y>
    </cdr:from>
    <cdr:to>
      <cdr:x>1</cdr:x>
      <cdr:y>0.1336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0008"/>
          <a:ext cx="3940237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0.95654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241434" y="5703589"/>
          <a:ext cx="2700353" cy="2591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0.08705</cdr:y>
    </cdr:from>
    <cdr:to>
      <cdr:x>0.97</cdr:x>
      <cdr:y>0.13344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76056"/>
          <a:ext cx="3060000" cy="200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DVF+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0.08721</cdr:y>
    </cdr:from>
    <cdr:to>
      <cdr:x>1</cdr:x>
      <cdr:y>0.1336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20008"/>
          <a:ext cx="3940237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0.89821</cdr:x>
      <cdr:y>0.94584</cdr:y>
    </cdr:from>
    <cdr:to>
      <cdr:x>1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507261E-752D-89AE-E3FA-933707F4A1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563354" y="4364907"/>
          <a:ext cx="743776" cy="2499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0.22079</cdr:x>
      <cdr:y>0.14998</cdr:y>
    </cdr:from>
    <cdr:to>
      <cdr:x>0.76045</cdr:x>
      <cdr:y>0.2525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DEBEA1D4-5121-F945-790E-CB2701047FD3}"/>
            </a:ext>
          </a:extLst>
        </cdr:cNvPr>
        <cdr:cNvSpPr txBox="1"/>
      </cdr:nvSpPr>
      <cdr:spPr>
        <a:xfrm xmlns:a="http://schemas.openxmlformats.org/drawingml/2006/main">
          <a:off x="717550" y="377371"/>
          <a:ext cx="1753890" cy="2579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0.22162</cdr:x>
      <cdr:y>0.05941</cdr:y>
    </cdr:from>
    <cdr:to>
      <cdr:x>0.75978</cdr:x>
      <cdr:y>0.11931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73370B99-B207-3455-574A-CB320C4E2E2D}"/>
            </a:ext>
          </a:extLst>
        </cdr:cNvPr>
        <cdr:cNvSpPr txBox="1"/>
      </cdr:nvSpPr>
      <cdr:spPr>
        <a:xfrm xmlns:a="http://schemas.openxmlformats.org/drawingml/2006/main">
          <a:off x="700645" y="268461"/>
          <a:ext cx="1701364" cy="270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0.38662</cdr:x>
      <cdr:y>0.96421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C55B4912-EC58-ABD6-C684-8953AB95CF69}"/>
            </a:ext>
          </a:extLst>
        </cdr:cNvPr>
        <cdr:cNvSpPr txBox="1"/>
      </cdr:nvSpPr>
      <cdr:spPr>
        <a:xfrm xmlns:a="http://schemas.openxmlformats.org/drawingml/2006/main">
          <a:off x="1395753" y="4382433"/>
          <a:ext cx="2214429" cy="1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0.50234</cdr:x>
      <cdr:y>0.90942</cdr:y>
    </cdr:from>
    <cdr:to>
      <cdr:x>1</cdr:x>
      <cdr:y>0.97264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DA24C4C1-5ACD-84D7-9269-043CBB12B428}"/>
            </a:ext>
          </a:extLst>
        </cdr:cNvPr>
        <cdr:cNvSpPr txBox="1"/>
      </cdr:nvSpPr>
      <cdr:spPr>
        <a:xfrm xmlns:a="http://schemas.openxmlformats.org/drawingml/2006/main">
          <a:off x="1685731" y="1544881"/>
          <a:ext cx="1670026" cy="107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DVF+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0.89821</cdr:x>
      <cdr:y>0.94584</cdr:y>
    </cdr:from>
    <cdr:to>
      <cdr:x>1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507261E-752D-89AE-E3FA-933707F4A1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217357" y="2383517"/>
          <a:ext cx="477934" cy="13648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0.25488</cdr:x>
      <cdr:y>0.20062</cdr:y>
    </cdr:from>
    <cdr:to>
      <cdr:x>0.79581</cdr:x>
      <cdr:y>0.32047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DEBEA1D4-5121-F945-790E-CB2701047FD3}"/>
            </a:ext>
          </a:extLst>
        </cdr:cNvPr>
        <cdr:cNvSpPr txBox="1"/>
      </cdr:nvSpPr>
      <cdr:spPr>
        <a:xfrm xmlns:a="http://schemas.openxmlformats.org/drawingml/2006/main">
          <a:off x="826408" y="431800"/>
          <a:ext cx="1753890" cy="2579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0.14278</cdr:y>
    </cdr:from>
    <cdr:to>
      <cdr:x>1</cdr:x>
      <cdr:y>0.19232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468706"/>
          <a:ext cx="3240000" cy="1626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0.31764</cdr:x>
      <cdr:y>0.93005</cdr:y>
    </cdr:from>
    <cdr:to>
      <cdr:x>0.99967</cdr:x>
      <cdr:y>0.9677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029154" y="3053033"/>
          <a:ext cx="2209777" cy="1235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Insee 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0.09097</cdr:y>
    </cdr:from>
    <cdr:to>
      <cdr:x>1</cdr:x>
      <cdr:y>0.13736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42420"/>
          <a:ext cx="3956245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0.09097</cdr:y>
    </cdr:from>
    <cdr:to>
      <cdr:x>1</cdr:x>
      <cdr:y>0.13736</cdr:y>
    </cdr:to>
    <cdr:sp macro="" textlink="Marché_logement!$B$59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542420"/>
          <a:ext cx="3956245" cy="276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66D1A27-C519-42B1-825C-D0E794A027F7}" type="TxLink"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pPr marL="0" indent="0" algn="ctr"/>
            <a:t>CA Pour l'Exemple</a:t>
          </a:fld>
          <a:endParaRPr lang="fr-FR" sz="800" b="0" i="1" u="none" strike="noStrike" kern="1200">
            <a:ln>
              <a:noFill/>
            </a:ln>
            <a:solidFill>
              <a:schemeClr val="bg2">
                <a:lumMod val="50000"/>
              </a:schemeClr>
            </a:solidFill>
            <a:latin typeface="Aptos Narrow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0.08219</cdr:y>
    </cdr:from>
    <cdr:to>
      <cdr:x>1</cdr:x>
      <cdr:y>0.12858</cdr:y>
    </cdr:to>
    <cdr:sp macro="" textlink="Marché_logement!$B$59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368095"/>
          <a:ext cx="3060000" cy="2077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66D1A27-C519-42B1-825C-D0E794A027F7}" type="TxLink"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pPr marL="0" indent="0" algn="ctr"/>
            <a:t>CA Pour l'Exemple</a:t>
          </a:fld>
          <a:endParaRPr lang="fr-FR" sz="800" b="0" i="1" u="none" strike="noStrike" kern="1200">
            <a:ln>
              <a:noFill/>
            </a:ln>
            <a:solidFill>
              <a:schemeClr val="bg2">
                <a:lumMod val="50000"/>
              </a:schemeClr>
            </a:solidFill>
            <a:latin typeface="Aptos Narrow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0.10394</cdr:y>
    </cdr:from>
    <cdr:to>
      <cdr:x>1</cdr:x>
      <cdr:y>0.15033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58B6F7A9-C2D8-3172-8AD6-3DD749DB5103}"/>
            </a:ext>
          </a:extLst>
        </cdr:cNvPr>
        <cdr:cNvSpPr txBox="1"/>
      </cdr:nvSpPr>
      <cdr:spPr>
        <a:xfrm xmlns:a="http://schemas.openxmlformats.org/drawingml/2006/main">
          <a:off x="0" y="449019"/>
          <a:ext cx="3060000" cy="200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  <cdr:relSizeAnchor xmlns:cdr="http://schemas.openxmlformats.org/drawingml/2006/chartDrawing">
    <cdr:from>
      <cdr:x>0.31355</cdr:x>
      <cdr:y>0.96235</cdr:y>
    </cdr:from>
    <cdr:to>
      <cdr:x>0.99558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2B332962-9E7E-6C26-6959-E8070D74E9D4}"/>
            </a:ext>
          </a:extLst>
        </cdr:cNvPr>
        <cdr:cNvSpPr txBox="1"/>
      </cdr:nvSpPr>
      <cdr:spPr>
        <a:xfrm xmlns:a="http://schemas.openxmlformats.org/drawingml/2006/main">
          <a:off x="1176132" y="5944046"/>
          <a:ext cx="2558370" cy="232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0.31512</cdr:x>
      <cdr:y>0.89508</cdr:y>
    </cdr:from>
    <cdr:to>
      <cdr:x>1</cdr:x>
      <cdr:y>0.98502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970A6347-D4A3-51B0-DD9A-02D3234A361C}"/>
            </a:ext>
          </a:extLst>
        </cdr:cNvPr>
        <cdr:cNvSpPr txBox="1"/>
      </cdr:nvSpPr>
      <cdr:spPr>
        <a:xfrm xmlns:a="http://schemas.openxmlformats.org/drawingml/2006/main">
          <a:off x="1019004" y="1604566"/>
          <a:ext cx="2214735" cy="1612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  <cdr:relSizeAnchor xmlns:cdr="http://schemas.openxmlformats.org/drawingml/2006/chartDrawing">
    <cdr:from>
      <cdr:x>0</cdr:x>
      <cdr:y>0.20342</cdr:y>
    </cdr:from>
    <cdr:to>
      <cdr:x>1</cdr:x>
      <cdr:y>0.31424</cdr:y>
    </cdr:to>
    <cdr:sp macro="" textlink="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08CFB4A3-2A22-F7E8-F8F6-ED3009134725}"/>
            </a:ext>
          </a:extLst>
        </cdr:cNvPr>
        <cdr:cNvSpPr txBox="1"/>
      </cdr:nvSpPr>
      <cdr:spPr>
        <a:xfrm xmlns:a="http://schemas.openxmlformats.org/drawingml/2006/main">
          <a:off x="0" y="366810"/>
          <a:ext cx="3070405" cy="1998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0.31512</cdr:x>
      <cdr:y>0.89508</cdr:y>
    </cdr:from>
    <cdr:to>
      <cdr:x>1</cdr:x>
      <cdr:y>0.98502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970A6347-D4A3-51B0-DD9A-02D3234A361C}"/>
            </a:ext>
          </a:extLst>
        </cdr:cNvPr>
        <cdr:cNvSpPr txBox="1"/>
      </cdr:nvSpPr>
      <cdr:spPr>
        <a:xfrm xmlns:a="http://schemas.openxmlformats.org/drawingml/2006/main">
          <a:off x="1019004" y="1604566"/>
          <a:ext cx="2214735" cy="1612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 DVF+</a:t>
          </a:r>
        </a:p>
      </cdr:txBody>
    </cdr:sp>
  </cdr:relSizeAnchor>
  <cdr:relSizeAnchor xmlns:cdr="http://schemas.openxmlformats.org/drawingml/2006/chartDrawing">
    <cdr:from>
      <cdr:x>0</cdr:x>
      <cdr:y>0.12796</cdr:y>
    </cdr:from>
    <cdr:to>
      <cdr:x>1</cdr:x>
      <cdr:y>0.23878</cdr:y>
    </cdr:to>
    <cdr:sp macro="" textlink="Marché_logement!$B$59">
      <cdr:nvSpPr>
        <cdr:cNvPr id="3" name="ZoneTexte 3">
          <a:extLst xmlns:a="http://schemas.openxmlformats.org/drawingml/2006/main">
            <a:ext uri="{FF2B5EF4-FFF2-40B4-BE49-F238E27FC236}">
              <a16:creationId xmlns:a16="http://schemas.microsoft.com/office/drawing/2014/main" id="{08CFB4A3-2A22-F7E8-F8F6-ED3009134725}"/>
            </a:ext>
          </a:extLst>
        </cdr:cNvPr>
        <cdr:cNvSpPr txBox="1"/>
      </cdr:nvSpPr>
      <cdr:spPr>
        <a:xfrm xmlns:a="http://schemas.openxmlformats.org/drawingml/2006/main">
          <a:off x="0" y="229394"/>
          <a:ext cx="3233739" cy="198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F74B51F-1814-4B14-82BA-3757480996B3}" type="TxLink"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pPr marL="0" indent="0" algn="ctr"/>
            <a:t>CA Pour l'Exemple</a:t>
          </a:fld>
          <a:endParaRPr lang="fr-FR" sz="800" b="0" i="1" u="none" strike="noStrike" kern="1200">
            <a:ln>
              <a:noFill/>
            </a:ln>
            <a:solidFill>
              <a:schemeClr val="bg2">
                <a:lumMod val="50000"/>
              </a:schemeClr>
            </a:solidFill>
            <a:latin typeface="Aptos Narrow"/>
            <a:ea typeface="+mn-ea"/>
            <a:cs typeface="+mn-cs"/>
          </a:endParaRP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491966</xdr:colOff>
      <xdr:row>0</xdr:row>
      <xdr:rowOff>111491</xdr:rowOff>
    </xdr:from>
    <xdr:to>
      <xdr:col>3</xdr:col>
      <xdr:colOff>455366</xdr:colOff>
      <xdr:row>10</xdr:row>
      <xdr:rowOff>4586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F0F35E0-2A68-4815-AFF9-D2C63AA50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1440484</xdr:colOff>
      <xdr:row>0</xdr:row>
      <xdr:rowOff>74752</xdr:rowOff>
    </xdr:from>
    <xdr:to>
      <xdr:col>5</xdr:col>
      <xdr:colOff>1425655</xdr:colOff>
      <xdr:row>9</xdr:row>
      <xdr:rowOff>160252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5C28A6F-790D-4DF5-9630-2D80DCA01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491966</xdr:colOff>
      <xdr:row>10</xdr:row>
      <xdr:rowOff>72627</xdr:rowOff>
    </xdr:from>
    <xdr:to>
      <xdr:col>3</xdr:col>
      <xdr:colOff>452645</xdr:colOff>
      <xdr:row>19</xdr:row>
      <xdr:rowOff>158127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3CC7C449-AFAB-4B23-9356-7C9295608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</xdr:col>
      <xdr:colOff>491966</xdr:colOff>
      <xdr:row>20</xdr:row>
      <xdr:rowOff>148589</xdr:rowOff>
    </xdr:from>
    <xdr:to>
      <xdr:col>3</xdr:col>
      <xdr:colOff>452645</xdr:colOff>
      <xdr:row>30</xdr:row>
      <xdr:rowOff>43589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982467A3-00B2-4B65-832B-3AE7523AD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6</xdr:col>
      <xdr:colOff>18331</xdr:colOff>
      <xdr:row>0</xdr:row>
      <xdr:rowOff>135767</xdr:rowOff>
    </xdr:from>
    <xdr:to>
      <xdr:col>7</xdr:col>
      <xdr:colOff>1606974</xdr:colOff>
      <xdr:row>10</xdr:row>
      <xdr:rowOff>21242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98E11CD8-19A4-447A-86F2-ECFD760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8</xdr:col>
      <xdr:colOff>516687</xdr:colOff>
      <xdr:row>0</xdr:row>
      <xdr:rowOff>141674</xdr:rowOff>
    </xdr:from>
    <xdr:to>
      <xdr:col>10</xdr:col>
      <xdr:colOff>478753</xdr:colOff>
      <xdr:row>10</xdr:row>
      <xdr:rowOff>29054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50C28DEB-BDDA-4CED-84FD-7CC3EE5A3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10</xdr:col>
      <xdr:colOff>666480</xdr:colOff>
      <xdr:row>0</xdr:row>
      <xdr:rowOff>149226</xdr:rowOff>
    </xdr:from>
    <xdr:to>
      <xdr:col>12</xdr:col>
      <xdr:colOff>476774</xdr:colOff>
      <xdr:row>10</xdr:row>
      <xdr:rowOff>44226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0845EE67-F0AD-4E7B-A92C-4397941FC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605363</xdr:colOff>
      <xdr:row>0</xdr:row>
      <xdr:rowOff>138546</xdr:rowOff>
    </xdr:from>
    <xdr:to>
      <xdr:col>30</xdr:col>
      <xdr:colOff>617363</xdr:colOff>
      <xdr:row>30</xdr:row>
      <xdr:rowOff>183546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9D95CBAC-A677-65DD-0D76-201345EE62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114152</xdr:colOff>
      <xdr:row>31</xdr:row>
      <xdr:rowOff>160847</xdr:rowOff>
    </xdr:from>
    <xdr:to>
      <xdr:col>24</xdr:col>
      <xdr:colOff>264698</xdr:colOff>
      <xdr:row>41</xdr:row>
      <xdr:rowOff>54133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F97610AF-631A-2D89-0441-0D10A872C0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12</xdr:col>
      <xdr:colOff>1568191</xdr:colOff>
      <xdr:row>1</xdr:row>
      <xdr:rowOff>29390</xdr:rowOff>
    </xdr:from>
    <xdr:to>
      <xdr:col>13</xdr:col>
      <xdr:colOff>3009501</xdr:colOff>
      <xdr:row>23</xdr:row>
      <xdr:rowOff>158390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F0B175BD-6476-4EC5-A78A-37F9225F9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14</xdr:col>
      <xdr:colOff>205608</xdr:colOff>
      <xdr:row>1</xdr:row>
      <xdr:rowOff>50490</xdr:rowOff>
    </xdr:from>
    <xdr:to>
      <xdr:col>20</xdr:col>
      <xdr:colOff>293808</xdr:colOff>
      <xdr:row>24</xdr:row>
      <xdr:rowOff>196</xdr:rowOff>
    </xdr:to>
    <xdr:graphicFrame macro="">
      <xdr:nvGraphicFramePr>
        <xdr:cNvPr id="22" name="Graphique 21">
          <a:extLst>
            <a:ext uri="{FF2B5EF4-FFF2-40B4-BE49-F238E27FC236}">
              <a16:creationId xmlns:a16="http://schemas.microsoft.com/office/drawing/2014/main" id="{8C28CEB4-FD18-40CF-A689-BAE57A4AE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8</xdr:col>
      <xdr:colOff>571500</xdr:colOff>
      <xdr:row>10</xdr:row>
      <xdr:rowOff>161926</xdr:rowOff>
    </xdr:from>
    <xdr:to>
      <xdr:col>10</xdr:col>
      <xdr:colOff>534179</xdr:colOff>
      <xdr:row>33</xdr:row>
      <xdr:rowOff>98015</xdr:rowOff>
    </xdr:to>
    <xdr:graphicFrame macro="">
      <xdr:nvGraphicFramePr>
        <xdr:cNvPr id="23" name="Graphique 22">
          <a:extLst>
            <a:ext uri="{FF2B5EF4-FFF2-40B4-BE49-F238E27FC236}">
              <a16:creationId xmlns:a16="http://schemas.microsoft.com/office/drawing/2014/main" id="{20764940-29C1-4245-959B-9912F7264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absolute">
    <xdr:from>
      <xdr:col>6</xdr:col>
      <xdr:colOff>23813</xdr:colOff>
      <xdr:row>11</xdr:row>
      <xdr:rowOff>0</xdr:rowOff>
    </xdr:from>
    <xdr:to>
      <xdr:col>7</xdr:col>
      <xdr:colOff>1565444</xdr:colOff>
      <xdr:row>33</xdr:row>
      <xdr:rowOff>126589</xdr:rowOff>
    </xdr:to>
    <xdr:graphicFrame macro="">
      <xdr:nvGraphicFramePr>
        <xdr:cNvPr id="25" name="Graphique 24">
          <a:extLst>
            <a:ext uri="{FF2B5EF4-FFF2-40B4-BE49-F238E27FC236}">
              <a16:creationId xmlns:a16="http://schemas.microsoft.com/office/drawing/2014/main" id="{49F20ED7-A517-4DB7-BE0F-43BF41491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absolute">
    <xdr:from>
      <xdr:col>3</xdr:col>
      <xdr:colOff>1340827</xdr:colOff>
      <xdr:row>11</xdr:row>
      <xdr:rowOff>1000</xdr:rowOff>
    </xdr:from>
    <xdr:to>
      <xdr:col>5</xdr:col>
      <xdr:colOff>1145998</xdr:colOff>
      <xdr:row>33</xdr:row>
      <xdr:rowOff>130000</xdr:rowOff>
    </xdr:to>
    <xdr:graphicFrame macro="">
      <xdr:nvGraphicFramePr>
        <xdr:cNvPr id="26" name="Graphique 25">
          <a:extLst>
            <a:ext uri="{FF2B5EF4-FFF2-40B4-BE49-F238E27FC236}">
              <a16:creationId xmlns:a16="http://schemas.microsoft.com/office/drawing/2014/main" id="{9943C33D-FE94-4BBB-BD05-3FDA75285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10</xdr:col>
      <xdr:colOff>785812</xdr:colOff>
      <xdr:row>11</xdr:row>
      <xdr:rowOff>3401</xdr:rowOff>
    </xdr:from>
    <xdr:to>
      <xdr:col>12</xdr:col>
      <xdr:colOff>687259</xdr:colOff>
      <xdr:row>33</xdr:row>
      <xdr:rowOff>123186</xdr:rowOff>
    </xdr:to>
    <xdr:graphicFrame macro="">
      <xdr:nvGraphicFramePr>
        <xdr:cNvPr id="27" name="Graphique 26">
          <a:extLst>
            <a:ext uri="{FF2B5EF4-FFF2-40B4-BE49-F238E27FC236}">
              <a16:creationId xmlns:a16="http://schemas.microsoft.com/office/drawing/2014/main" id="{3974D70C-DAC5-4411-BFF2-133C07E00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0.44523</cdr:x>
      <cdr:y>0.9126</cdr:y>
    </cdr:from>
    <cdr:to>
      <cdr:x>0.99689</cdr:x>
      <cdr:y>0.97908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6885E199-4F4F-845C-7CCD-FEA7C5D5CF09}"/>
            </a:ext>
          </a:extLst>
        </cdr:cNvPr>
        <cdr:cNvSpPr txBox="1"/>
      </cdr:nvSpPr>
      <cdr:spPr>
        <a:xfrm xmlns:a="http://schemas.openxmlformats.org/drawingml/2006/main">
          <a:off x="1361818" y="1662089"/>
          <a:ext cx="1687343" cy="121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0.11818</cdr:y>
    </cdr:from>
    <cdr:to>
      <cdr:x>1</cdr:x>
      <cdr:y>0.22942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8685854A-62A2-54E2-7DCE-4D704FFED1A5}"/>
            </a:ext>
          </a:extLst>
        </cdr:cNvPr>
        <cdr:cNvSpPr txBox="1"/>
      </cdr:nvSpPr>
      <cdr:spPr>
        <a:xfrm xmlns:a="http://schemas.openxmlformats.org/drawingml/2006/main">
          <a:off x="0" y="212725"/>
          <a:ext cx="3238686" cy="200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0.44272</cdr:x>
      <cdr:y>0.92083</cdr:y>
    </cdr:from>
    <cdr:to>
      <cdr:x>1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FF5B4C32-3A45-32A9-BBFA-F6CE512A5D53}"/>
            </a:ext>
          </a:extLst>
        </cdr:cNvPr>
        <cdr:cNvSpPr txBox="1"/>
      </cdr:nvSpPr>
      <cdr:spPr>
        <a:xfrm xmlns:a="http://schemas.openxmlformats.org/drawingml/2006/main">
          <a:off x="1434772" y="1674748"/>
          <a:ext cx="1806054" cy="143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0.44523</cdr:x>
      <cdr:y>0.9126</cdr:y>
    </cdr:from>
    <cdr:to>
      <cdr:x>0.99689</cdr:x>
      <cdr:y>0.97908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6885E199-4F4F-845C-7CCD-FEA7C5D5CF09}"/>
            </a:ext>
          </a:extLst>
        </cdr:cNvPr>
        <cdr:cNvSpPr txBox="1"/>
      </cdr:nvSpPr>
      <cdr:spPr>
        <a:xfrm xmlns:a="http://schemas.openxmlformats.org/drawingml/2006/main">
          <a:off x="1361818" y="1662089"/>
          <a:ext cx="1687343" cy="121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600" i="1">
              <a:solidFill>
                <a:schemeClr val="bg1">
                  <a:lumMod val="50000"/>
                </a:schemeClr>
              </a:solidFill>
            </a:rPr>
            <a:t>Source</a:t>
          </a:r>
          <a:r>
            <a:rPr lang="fr-FR" sz="600" i="1" baseline="0">
              <a:solidFill>
                <a:schemeClr val="bg1">
                  <a:lumMod val="50000"/>
                </a:schemeClr>
              </a:solidFill>
            </a:rPr>
            <a:t> : RPLS</a:t>
          </a:r>
          <a:endParaRPr lang="fr-FR" sz="600" i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0.11818</cdr:y>
    </cdr:from>
    <cdr:to>
      <cdr:x>1</cdr:x>
      <cdr:y>0.22942</cdr:y>
    </cdr:to>
    <cdr:sp macro="" textlink="">
      <cdr:nvSpPr>
        <cdr:cNvPr id="2" name="ZoneTexte 3">
          <a:extLst xmlns:a="http://schemas.openxmlformats.org/drawingml/2006/main">
            <a:ext uri="{FF2B5EF4-FFF2-40B4-BE49-F238E27FC236}">
              <a16:creationId xmlns:a16="http://schemas.microsoft.com/office/drawing/2014/main" id="{C4F370A8-16C3-88D5-7BF5-BF366A32BAFA}"/>
            </a:ext>
          </a:extLst>
        </cdr:cNvPr>
        <cdr:cNvSpPr txBox="1"/>
      </cdr:nvSpPr>
      <cdr:spPr>
        <a:xfrm xmlns:a="http://schemas.openxmlformats.org/drawingml/2006/main">
          <a:off x="0" y="212725"/>
          <a:ext cx="3238686" cy="200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marL="0" indent="0" algn="ctr"/>
          <a:r>
            <a:rPr lang="en-US" sz="800" b="0" i="1" u="none" strike="noStrike" kern="1200">
              <a:ln>
                <a:noFill/>
              </a:ln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rPr>
            <a:t>CA Pour l'Exemple</a:t>
          </a:r>
        </a:p>
      </cdr:txBody>
    </cdr:sp>
  </cdr:relSizeAnchor>
</c:userShape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backgroundRefresh="0" connectionId="1" xr16:uid="{7A9D6828-5C5C-40D3-9617-E03C68365475}" autoFormatId="16" applyNumberFormats="0" applyBorderFormats="0" applyFontFormats="0" applyPatternFormats="0" applyAlignmentFormats="0" applyWidthHeightFormats="0">
  <queryTableRefresh nextId="7" unboundColumnsRight="2">
    <queryTableFields count="6">
      <queryTableField id="1" name="Type de fait" tableColumnId="1"/>
      <queryTableField id="2" name="Taux_Dep" tableColumnId="2"/>
      <queryTableField id="3" name="Taux_Reg" tableColumnId="3"/>
      <queryTableField id="4" name="France" tableColumnId="4"/>
      <queryTableField id="5" dataBound="0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6A538C-EC4F-477A-9004-3C7EA77D7AA1}" name="Res_Secuirté_Dep_Reg_Nat" displayName="Res_Secuirté_Dep_Reg_Nat" ref="B86:G104" tableType="queryTable" totalsRowShown="0">
  <autoFilter ref="B86:G104" xr:uid="{516A538C-EC4F-477A-9004-3C7EA77D7AA1}"/>
  <tableColumns count="6">
    <tableColumn id="1" xr3:uid="{EE978F76-4C2D-4966-AB62-7144796F7406}" uniqueName="1" name="Type de fait" queryTableFieldId="1" dataDxfId="2"/>
    <tableColumn id="2" xr3:uid="{A2BF5DF4-B808-4CE4-9AE7-41979BA605BF}" uniqueName="2" name="Taux_Dep" queryTableFieldId="2"/>
    <tableColumn id="3" xr3:uid="{CB5723D6-57C9-43C8-B51E-1E65650C472E}" uniqueName="3" name="Taux_Reg" queryTableFieldId="3"/>
    <tableColumn id="4" xr3:uid="{4A7BE32F-CBEA-4C8C-AD69-FA8852DE4DE1}" uniqueName="4" name="France" queryTableFieldId="4"/>
    <tableColumn id="5" xr3:uid="{E5A7CB76-A3E9-4D32-B710-4F3F2C924BCC}" uniqueName="5" name="Comparaison Dep/France" queryTableFieldId="5" dataDxfId="1"/>
    <tableColumn id="6" xr3:uid="{451C3C82-9DE0-4265-908E-586DA5DFEF73}" uniqueName="6" name="Qualification comparaison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Rouge 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2393-AFC5-453F-894A-380BC168153C}">
  <sheetPr codeName="Feuil38"/>
  <dimension ref="A1:C39"/>
  <sheetViews>
    <sheetView showGridLines="0" tabSelected="1" workbookViewId="0">
      <pane xSplit="1" ySplit="4" topLeftCell="B5" activePane="bottomRight" state="frozen"/>
      <selection pane="topRight"/>
      <selection pane="bottomLeft"/>
      <selection pane="bottomRight" activeCell="O35" sqref="O35"/>
    </sheetView>
  </sheetViews>
  <sheetFormatPr baseColWidth="10" defaultRowHeight="15" x14ac:dyDescent="0.25"/>
  <cols>
    <col min="1" max="1" width="4.7109375" customWidth="1"/>
    <col min="2" max="2" width="51" customWidth="1"/>
    <col min="3" max="3" width="14.7109375" customWidth="1"/>
  </cols>
  <sheetData>
    <row r="1" spans="1:3" ht="30" customHeight="1" x14ac:dyDescent="0.25">
      <c r="B1" s="774" t="s">
        <v>299</v>
      </c>
      <c r="C1" s="774"/>
    </row>
    <row r="2" spans="1:3" ht="18" customHeight="1" x14ac:dyDescent="0.25">
      <c r="B2" s="775"/>
      <c r="C2" s="775"/>
    </row>
    <row r="3" spans="1:3" ht="8.1" customHeight="1" x14ac:dyDescent="0.25"/>
    <row r="4" spans="1:3" ht="21.95" customHeight="1" x14ac:dyDescent="0.25">
      <c r="B4" s="765" t="s">
        <v>300</v>
      </c>
      <c r="C4" s="765" t="s">
        <v>301</v>
      </c>
    </row>
    <row r="5" spans="1:3" ht="18" customHeight="1" x14ac:dyDescent="0.25">
      <c r="A5" s="763">
        <v>1</v>
      </c>
      <c r="B5" s="766" t="s">
        <v>264</v>
      </c>
      <c r="C5" s="767" t="s">
        <v>302</v>
      </c>
    </row>
    <row r="6" spans="1:3" ht="18" customHeight="1" x14ac:dyDescent="0.25">
      <c r="A6" s="764">
        <v>2</v>
      </c>
      <c r="B6" s="768" t="s">
        <v>304</v>
      </c>
      <c r="C6" s="769" t="s">
        <v>302</v>
      </c>
    </row>
    <row r="7" spans="1:3" ht="18" customHeight="1" x14ac:dyDescent="0.25">
      <c r="A7" s="763">
        <v>3</v>
      </c>
      <c r="B7" s="766" t="s">
        <v>305</v>
      </c>
      <c r="C7" s="767" t="s">
        <v>302</v>
      </c>
    </row>
    <row r="8" spans="1:3" ht="18" customHeight="1" x14ac:dyDescent="0.25">
      <c r="A8" s="764">
        <v>4</v>
      </c>
      <c r="B8" s="768" t="s">
        <v>306</v>
      </c>
      <c r="C8" s="769" t="s">
        <v>302</v>
      </c>
    </row>
    <row r="9" spans="1:3" ht="18" customHeight="1" x14ac:dyDescent="0.25">
      <c r="A9" s="763">
        <v>5</v>
      </c>
      <c r="B9" s="766" t="s">
        <v>307</v>
      </c>
      <c r="C9" s="767" t="s">
        <v>302</v>
      </c>
    </row>
    <row r="10" spans="1:3" ht="18" customHeight="1" x14ac:dyDescent="0.25">
      <c r="A10" s="764">
        <v>6</v>
      </c>
      <c r="B10" s="768" t="s">
        <v>308</v>
      </c>
      <c r="C10" s="769" t="s">
        <v>302</v>
      </c>
    </row>
    <row r="11" spans="1:3" ht="18" customHeight="1" x14ac:dyDescent="0.25">
      <c r="A11" s="763">
        <v>7</v>
      </c>
      <c r="B11" s="766" t="s">
        <v>309</v>
      </c>
      <c r="C11" s="767" t="s">
        <v>302</v>
      </c>
    </row>
    <row r="12" spans="1:3" ht="18" customHeight="1" x14ac:dyDescent="0.25">
      <c r="A12" s="764">
        <v>8</v>
      </c>
      <c r="B12" s="768" t="s">
        <v>310</v>
      </c>
      <c r="C12" s="769" t="s">
        <v>302</v>
      </c>
    </row>
    <row r="13" spans="1:3" ht="18" customHeight="1" x14ac:dyDescent="0.25">
      <c r="A13" s="763">
        <v>9</v>
      </c>
      <c r="B13" s="766" t="s">
        <v>311</v>
      </c>
      <c r="C13" s="767" t="s">
        <v>302</v>
      </c>
    </row>
    <row r="14" spans="1:3" ht="18" customHeight="1" x14ac:dyDescent="0.25">
      <c r="A14" s="764">
        <v>10</v>
      </c>
      <c r="B14" s="768" t="s">
        <v>312</v>
      </c>
      <c r="C14" s="769" t="s">
        <v>302</v>
      </c>
    </row>
    <row r="15" spans="1:3" ht="18" customHeight="1" x14ac:dyDescent="0.25">
      <c r="A15" s="763">
        <v>11</v>
      </c>
      <c r="B15" s="766" t="s">
        <v>313</v>
      </c>
      <c r="C15" s="767" t="s">
        <v>302</v>
      </c>
    </row>
    <row r="16" spans="1:3" ht="18" customHeight="1" x14ac:dyDescent="0.25">
      <c r="A16" s="764">
        <v>12</v>
      </c>
      <c r="B16" s="768" t="s">
        <v>314</v>
      </c>
      <c r="C16" s="769" t="s">
        <v>302</v>
      </c>
    </row>
    <row r="17" spans="1:3" ht="18" customHeight="1" x14ac:dyDescent="0.25">
      <c r="A17" s="763">
        <v>13</v>
      </c>
      <c r="B17" s="766" t="s">
        <v>315</v>
      </c>
      <c r="C17" s="767" t="s">
        <v>302</v>
      </c>
    </row>
    <row r="18" spans="1:3" ht="18" customHeight="1" x14ac:dyDescent="0.25">
      <c r="A18" s="764">
        <v>14</v>
      </c>
      <c r="B18" s="768" t="s">
        <v>316</v>
      </c>
      <c r="C18" s="769" t="s">
        <v>302</v>
      </c>
    </row>
    <row r="19" spans="1:3" ht="18" customHeight="1" x14ac:dyDescent="0.25">
      <c r="A19" s="763">
        <v>15</v>
      </c>
      <c r="B19" s="766" t="s">
        <v>317</v>
      </c>
      <c r="C19" s="767" t="s">
        <v>302</v>
      </c>
    </row>
    <row r="20" spans="1:3" ht="18" customHeight="1" x14ac:dyDescent="0.25">
      <c r="A20" s="764">
        <v>16</v>
      </c>
      <c r="B20" s="768" t="s">
        <v>318</v>
      </c>
      <c r="C20" s="769" t="s">
        <v>302</v>
      </c>
    </row>
    <row r="21" spans="1:3" ht="18" customHeight="1" x14ac:dyDescent="0.25">
      <c r="A21" s="763">
        <v>17</v>
      </c>
      <c r="B21" s="766" t="s">
        <v>319</v>
      </c>
      <c r="C21" s="767" t="s">
        <v>302</v>
      </c>
    </row>
    <row r="22" spans="1:3" ht="18" customHeight="1" x14ac:dyDescent="0.25">
      <c r="A22" s="764">
        <v>18</v>
      </c>
      <c r="B22" s="768" t="s">
        <v>156</v>
      </c>
      <c r="C22" s="769" t="s">
        <v>302</v>
      </c>
    </row>
    <row r="23" spans="1:3" ht="18" customHeight="1" x14ac:dyDescent="0.25">
      <c r="A23" s="763">
        <v>19</v>
      </c>
      <c r="B23" s="766" t="s">
        <v>320</v>
      </c>
      <c r="C23" s="767" t="s">
        <v>302</v>
      </c>
    </row>
    <row r="24" spans="1:3" ht="18" customHeight="1" x14ac:dyDescent="0.25">
      <c r="A24" s="764">
        <v>20</v>
      </c>
      <c r="B24" s="768" t="s">
        <v>321</v>
      </c>
      <c r="C24" s="769" t="s">
        <v>302</v>
      </c>
    </row>
    <row r="25" spans="1:3" ht="18" customHeight="1" x14ac:dyDescent="0.25">
      <c r="A25" s="763">
        <v>21</v>
      </c>
      <c r="B25" s="766" t="s">
        <v>322</v>
      </c>
      <c r="C25" s="767" t="s">
        <v>302</v>
      </c>
    </row>
    <row r="26" spans="1:3" ht="18" customHeight="1" x14ac:dyDescent="0.25">
      <c r="A26" s="764">
        <v>22</v>
      </c>
      <c r="B26" s="768" t="s">
        <v>323</v>
      </c>
      <c r="C26" s="769" t="s">
        <v>302</v>
      </c>
    </row>
    <row r="27" spans="1:3" ht="18" customHeight="1" x14ac:dyDescent="0.25">
      <c r="A27" s="763">
        <v>23</v>
      </c>
      <c r="B27" s="766" t="s">
        <v>324</v>
      </c>
      <c r="C27" s="767" t="s">
        <v>302</v>
      </c>
    </row>
    <row r="28" spans="1:3" ht="18" customHeight="1" x14ac:dyDescent="0.25">
      <c r="A28" s="764">
        <v>24</v>
      </c>
      <c r="B28" s="768" t="s">
        <v>325</v>
      </c>
      <c r="C28" s="769" t="s">
        <v>302</v>
      </c>
    </row>
    <row r="29" spans="1:3" ht="18" customHeight="1" x14ac:dyDescent="0.25">
      <c r="A29" s="763">
        <v>25</v>
      </c>
      <c r="B29" s="766" t="s">
        <v>326</v>
      </c>
      <c r="C29" s="767" t="s">
        <v>302</v>
      </c>
    </row>
    <row r="30" spans="1:3" ht="18" customHeight="1" x14ac:dyDescent="0.25">
      <c r="A30" s="764">
        <v>26</v>
      </c>
      <c r="B30" s="768" t="s">
        <v>327</v>
      </c>
      <c r="C30" s="769" t="s">
        <v>302</v>
      </c>
    </row>
    <row r="31" spans="1:3" ht="18" customHeight="1" x14ac:dyDescent="0.25">
      <c r="A31" s="763">
        <v>27</v>
      </c>
      <c r="B31" s="766" t="s">
        <v>328</v>
      </c>
      <c r="C31" s="767" t="s">
        <v>302</v>
      </c>
    </row>
    <row r="32" spans="1:3" ht="18" customHeight="1" x14ac:dyDescent="0.25">
      <c r="A32" s="764">
        <v>28</v>
      </c>
      <c r="B32" s="768" t="s">
        <v>329</v>
      </c>
      <c r="C32" s="769" t="s">
        <v>302</v>
      </c>
    </row>
    <row r="33" spans="1:3" ht="18" customHeight="1" x14ac:dyDescent="0.25">
      <c r="A33" s="763">
        <v>29</v>
      </c>
      <c r="B33" s="766" t="s">
        <v>330</v>
      </c>
      <c r="C33" s="767" t="s">
        <v>302</v>
      </c>
    </row>
    <row r="34" spans="1:3" ht="18" customHeight="1" x14ac:dyDescent="0.25">
      <c r="A34" s="764">
        <v>30</v>
      </c>
      <c r="B34" s="768" t="s">
        <v>331</v>
      </c>
      <c r="C34" s="769" t="s">
        <v>302</v>
      </c>
    </row>
    <row r="35" spans="1:3" ht="18" customHeight="1" x14ac:dyDescent="0.25">
      <c r="A35" s="763">
        <v>31</v>
      </c>
      <c r="B35" s="766" t="s">
        <v>332</v>
      </c>
      <c r="C35" s="767" t="s">
        <v>302</v>
      </c>
    </row>
    <row r="36" spans="1:3" ht="18" customHeight="1" x14ac:dyDescent="0.25">
      <c r="A36" s="764">
        <v>32</v>
      </c>
      <c r="B36" s="768" t="s">
        <v>333</v>
      </c>
      <c r="C36" s="769" t="s">
        <v>302</v>
      </c>
    </row>
    <row r="37" spans="1:3" ht="18" customHeight="1" x14ac:dyDescent="0.25">
      <c r="A37" s="763">
        <v>33</v>
      </c>
      <c r="B37" s="766" t="s">
        <v>334</v>
      </c>
      <c r="C37" s="767" t="s">
        <v>302</v>
      </c>
    </row>
    <row r="38" spans="1:3" ht="18" customHeight="1" x14ac:dyDescent="0.25">
      <c r="A38" s="764">
        <v>34</v>
      </c>
      <c r="B38" s="768" t="s">
        <v>335</v>
      </c>
      <c r="C38" s="769" t="s">
        <v>302</v>
      </c>
    </row>
    <row r="39" spans="1:3" ht="18" customHeight="1" x14ac:dyDescent="0.25">
      <c r="A39" s="763">
        <v>35</v>
      </c>
      <c r="B39" s="766" t="s">
        <v>336</v>
      </c>
      <c r="C39" s="767" t="s">
        <v>302</v>
      </c>
    </row>
  </sheetData>
  <mergeCells count="1">
    <mergeCell ref="B1:C2"/>
  </mergeCells>
  <hyperlinks>
    <hyperlink ref="B5" location="'Population'!A1" display="Population" xr:uid="{89B17779-753B-4BC1-B09C-6D7A98B45E1A}"/>
    <hyperlink ref="C5" location="'Population'!A1" display="Ouvrir" xr:uid="{9A680566-354C-4C22-A090-4A9DE73B53C9}"/>
    <hyperlink ref="B6" location="'Ménages'!A1" display="Ménages" xr:uid="{1D3BBCF6-9A0F-4C63-BB2D-E5809D0DF41C}"/>
    <hyperlink ref="C6" location="'Ménages'!A1" display="Ouvrir" xr:uid="{42F922D8-ADC9-49F3-B398-804C52FB6B25}"/>
    <hyperlink ref="B7" location="'Emploi'!A1" display="Emploi" xr:uid="{5029A9CC-A775-4B67-BB1E-67A9436A0E00}"/>
    <hyperlink ref="C7" location="'Emploi'!A1" display="Ouvrir" xr:uid="{0AD9FA1A-2B61-4CD7-98A8-58D7EB9C0647}"/>
    <hyperlink ref="B8" location="'Demog_Entreprises'!A1" display="Demog_Entreprises" xr:uid="{C460BB1C-8324-4E48-916B-5D9082486F46}"/>
    <hyperlink ref="C8" location="'Demog_Entreprises'!A1" display="Ouvrir" xr:uid="{AA6B2904-82D2-47E5-BB06-885F24B2D781}"/>
    <hyperlink ref="B9" location="'Pop_Active'!A1" display="Pop_Active" xr:uid="{88EB368A-94ED-4416-BC9D-F318C1A3B0C3}"/>
    <hyperlink ref="C9" location="'Pop_Active'!A1" display="Ouvrir" xr:uid="{298854E2-17D2-4DD8-9392-4953D5B746F7}"/>
    <hyperlink ref="B10" location="'Niveau de vie'!A1" display="Niveau de vie" xr:uid="{6C4F3836-4DFB-4B76-8EBE-8EBBBF7F6C3D}"/>
    <hyperlink ref="C10" location="'Niveau de vie'!A1" display="Ouvrir" xr:uid="{15382B08-921E-4BB3-A916-87E902091217}"/>
    <hyperlink ref="B11" location="'Occupation des logements'!A1" display="Occupation des logements" xr:uid="{D7B690E4-54A0-4E26-AD07-6855997B0BBA}"/>
    <hyperlink ref="C11" location="'Occupation des logements'!A1" display="Ouvrir" xr:uid="{7FB690BA-1039-4ACF-991B-7F53B0FE2DED}"/>
    <hyperlink ref="B12" location="'Profil ménages selon SO'!A1" display="Profil ménages selon SO" xr:uid="{153C1335-0EC8-49F8-B97E-68F3F3093E4C}"/>
    <hyperlink ref="C12" location="'Profil ménages selon SO'!A1" display="Ouvrir" xr:uid="{BE1925E9-AAEE-48A1-BD58-6CAA04538FFB}"/>
    <hyperlink ref="B13" location="'Parc de logements'!A1" display="Parc de logements" xr:uid="{58AE08D3-196B-4317-B536-92A0EB529894}"/>
    <hyperlink ref="C13" location="'Parc de logements'!A1" display="Ouvrir" xr:uid="{F90075D7-2623-470A-AD85-00C088BB0460}"/>
    <hyperlink ref="B14" location="'Performance énergétique'!A1" display="Performance énergétique" xr:uid="{4614BEA1-166C-4D02-AB10-4449007E1ADF}"/>
    <hyperlink ref="C14" location="'Performance énergétique'!A1" display="Ouvrir" xr:uid="{B0DAF716-F0FD-427D-9726-641E610AD565}"/>
    <hyperlink ref="B15" location="'Mobilité_Résidentielle'!A1" display="Mobilité_Résidentielle" xr:uid="{413A9E9C-2494-4C67-8098-9880CE02B053}"/>
    <hyperlink ref="C15" location="'Mobilité_Résidentielle'!A1" display="Ouvrir" xr:uid="{6787E8EB-765C-4B0C-B535-BB0339DD9521}"/>
    <hyperlink ref="B16" location="'Mobilité_Résidentielle_profil'!A1" display="Mobilité_Résidentielle_profil" xr:uid="{E819D8FD-3D1A-466E-94D3-F95896C57E3D}"/>
    <hyperlink ref="C16" location="'Mobilité_Résidentielle_profil'!A1" display="Ouvrir" xr:uid="{5A19FE53-9759-4EDA-AB80-10B4E45C76BE}"/>
    <hyperlink ref="B17" location="'Marché_logement'!A1" display="Marché_logement" xr:uid="{50AB051B-25A3-4CFF-9195-CA6F3AFE7236}"/>
    <hyperlink ref="C17" location="'Marché_logement'!A1" display="Ouvrir" xr:uid="{6B94749A-49FF-40D6-AFA8-F4BB0498AC00}"/>
    <hyperlink ref="B18" location="'Logement social'!A1" display="Logement social" xr:uid="{46649F84-B1E3-4E5C-BEE7-CD7D79F9CFEE}"/>
    <hyperlink ref="C18" location="'Logement social'!A1" display="Ouvrir" xr:uid="{2FA34CB8-DEB7-4869-86E8-85C6EA22BDDE}"/>
    <hyperlink ref="B19" location="'Construction_logement'!A1" display="Construction_logement" xr:uid="{2392EC3D-EAA4-483A-B14E-96BCDDD99F66}"/>
    <hyperlink ref="C19" location="'Construction_logement'!A1" display="Ouvrir" xr:uid="{4A5B6F02-8B57-4C58-8B66-6F2AA7F89C5D}"/>
    <hyperlink ref="B20" location="'Marché de l'emploi'!A1" display="Marché de l'emploi" xr:uid="{CB4DE8E7-5E87-43C7-B218-4C4AA82B9FF0}"/>
    <hyperlink ref="C20" location="'Marché de l'emploi'!A1" display="Ouvrir" xr:uid="{0FDCC5C5-6D0C-4D5E-AAB1-23CB03D6FF52}"/>
    <hyperlink ref="B21" location="'Scolarité'!A1" display="Scolarité" xr:uid="{67DB0211-AFED-4B2A-B622-6449D7F902CE}"/>
    <hyperlink ref="C21" location="'Scolarité'!A1" display="Ouvrir" xr:uid="{8D9EB45F-B1AC-4BBD-8958-ED6D80294682}"/>
    <hyperlink ref="B22" location="'Santé'!A1" display="Santé" xr:uid="{E9E52460-3BA6-4DF3-A294-820396857CB5}"/>
    <hyperlink ref="C22" location="'Santé'!A1" display="Ouvrir" xr:uid="{85CA3C01-4F39-4751-AC47-D66623699252}"/>
    <hyperlink ref="B23" location="'Sport'!A1" display="Sport" xr:uid="{04A00ED2-19E5-4714-9E15-4D57D3F0FA32}"/>
    <hyperlink ref="C23" location="'Sport'!A1" display="Ouvrir" xr:uid="{5D236AAC-76FC-4657-A6B7-A6AEA79DC8C0}"/>
    <hyperlink ref="B24" location="'Cuture'!A1" display="Cuture" xr:uid="{0A2DBE89-5FB4-457A-A860-EC0DB8C1E6A9}"/>
    <hyperlink ref="C24" location="'Cuture'!A1" display="Ouvrir" xr:uid="{30B0F5F2-F5F2-4ADC-92FB-43A9E4562C42}"/>
    <hyperlink ref="B25" location="'Commerces'!A1" display="Commerces" xr:uid="{146F646C-DF5B-43E6-AC26-8CE53068E39C}"/>
    <hyperlink ref="C25" location="'Commerces'!A1" display="Ouvrir" xr:uid="{19127B0F-7F22-4B91-9B3F-0A593AE811B7}"/>
    <hyperlink ref="B26" location="'Vie_Associative'!A1" display="Vie_Associative" xr:uid="{D9B60BF3-731B-45F4-BC49-FD233EA58CFC}"/>
    <hyperlink ref="C26" location="'Vie_Associative'!A1" display="Ouvrir" xr:uid="{70B021A8-32D3-4CF3-B5F2-A83559D2977D}"/>
    <hyperlink ref="B27" location="'Citoyenneté'!A1" display="Citoyenneté" xr:uid="{69E9D1D3-11FA-4045-A7E4-BBE260D19A2F}"/>
    <hyperlink ref="C27" location="'Citoyenneté'!A1" display="Ouvrir" xr:uid="{6E0E82CF-1B37-4276-A76D-4640CA9B71D5}"/>
    <hyperlink ref="B28" location="'Securité'!A1" display="Securité" xr:uid="{6AB66553-4C8B-40C4-B461-35828CDB35DF}"/>
    <hyperlink ref="C28" location="'Securité'!A1" display="Ouvrir" xr:uid="{D8FD54F5-B714-4726-ADA5-F48B09C6D5CF}"/>
    <hyperlink ref="B29" location="'Tourisme'!A1" display="Tourisme" xr:uid="{A72F8419-F519-4263-A580-DFBB47F6EC7A}"/>
    <hyperlink ref="C29" location="'Tourisme'!A1" display="Ouvrir" xr:uid="{9C0C92C9-7A05-4181-AB62-B9D98575ED12}"/>
    <hyperlink ref="B30" location="'Petite enfance'!A1" display="Petite enfance" xr:uid="{CFBF95FD-F295-4FD7-BD85-15F632FE1DF7}"/>
    <hyperlink ref="C30" location="'Petite enfance'!A1" display="Ouvrir" xr:uid="{54545BF3-6E4B-43C7-A9EA-B1CE6B0776D0}"/>
    <hyperlink ref="B31" location="'Séniors'!A1" display="Séniors" xr:uid="{379A0AD5-E1C6-4B68-AC6B-93EA9E2243BD}"/>
    <hyperlink ref="C31" location="'Séniors'!A1" display="Ouvrir" xr:uid="{9F70DA58-3AA8-47E6-AC25-7237BBBE4CDF}"/>
    <hyperlink ref="B32" location="'Handicap'!A1" display="Handicap" xr:uid="{D01D2F1F-5A1B-40E8-B96F-4146B91B1FC5}"/>
    <hyperlink ref="C32" location="'Handicap'!A1" display="Ouvrir" xr:uid="{4B4CE014-F9B7-46B7-9540-BACAE2750567}"/>
    <hyperlink ref="B33" location="'Précarité'!A1" display="Précarité" xr:uid="{A7DF0AEB-8D34-4A08-84DA-B7C37192874E}"/>
    <hyperlink ref="C33" location="'Précarité'!A1" display="Ouvrir" xr:uid="{9EE9D7F0-E20E-4D6E-A8FB-7A8230C09116}"/>
    <hyperlink ref="B34" location="'Emissions de GES'!A1" display="Emissions de GES" xr:uid="{4FA9792E-B23C-4053-B6D6-D6CBDEEB1263}"/>
    <hyperlink ref="C34" location="'Emissions de GES'!A1" display="Ouvrir" xr:uid="{65F6B248-1BD4-4E71-8430-AB480B994E66}"/>
    <hyperlink ref="B35" location="'Prod et Cons Energie'!A1" display="Prod et Cons Energie" xr:uid="{A601F0DB-887A-4305-A077-C0E1170D31CD}"/>
    <hyperlink ref="C35" location="'Prod et Cons Energie'!A1" display="Ouvrir" xr:uid="{364210F5-2951-40E3-BBB0-7C97D8C3D2FA}"/>
    <hyperlink ref="B36" location="'Occupation du Sol_CLC'!A1" display="Occupation du Sol_CLC" xr:uid="{05FE596A-5B3F-4E9D-BDC3-C8E44FBE11E8}"/>
    <hyperlink ref="C36" location="'Occupation du Sol_CLC'!A1" display="Ouvrir" xr:uid="{1FEBA057-ED55-4598-BC2D-233EBC9061A9}"/>
    <hyperlink ref="B37" location="'Artificialisation CEREMA'!A1" display="Artificialisation CEREMA" xr:uid="{EB4FE9B8-0F91-48F5-9EEA-D06C0690B6A6}"/>
    <hyperlink ref="C37" location="'Artificialisation CEREMA'!A1" display="Ouvrir" xr:uid="{55C0CB11-C283-4E82-9145-3CA154DD7E43}"/>
    <hyperlink ref="B38" location="'Espaces protégés'!A1" display="Espaces protégés" xr:uid="{64330D60-C0CD-490F-947D-92427E61340C}"/>
    <hyperlink ref="C38" location="'Espaces protégés'!A1" display="Ouvrir" xr:uid="{30EC053C-C0B7-440B-B281-DF5B4E79F02B}"/>
    <hyperlink ref="B39" location="'Agriculture Bio'!A1" display="Agriculture Bio" xr:uid="{DA3577C2-D89D-45D2-B03E-560255A518EF}"/>
    <hyperlink ref="C39" location="'Agriculture Bio'!A1" display="Ouvrir" xr:uid="{8BFBFFD9-BEC2-4AAB-9448-523BACB8DC1F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34D8-0BBE-48AD-8BC9-921DE6BFB06C}">
  <sheetPr codeName="Feuil8"/>
  <dimension ref="B41:BX72"/>
  <sheetViews>
    <sheetView showGridLines="0" topLeftCell="O1" zoomScale="130" zoomScaleNormal="130" workbookViewId="0">
      <selection activeCell="AN6" sqref="AN6"/>
    </sheetView>
  </sheetViews>
  <sheetFormatPr baseColWidth="10" defaultRowHeight="15" x14ac:dyDescent="0.25"/>
  <cols>
    <col min="1" max="1" width="11.42578125" customWidth="1"/>
    <col min="2" max="2" width="20.85546875" customWidth="1"/>
    <col min="3" max="73" width="8.28515625" customWidth="1"/>
  </cols>
  <sheetData>
    <row r="41" spans="2:76" s="771" customFormat="1" ht="26.25" x14ac:dyDescent="0.4">
      <c r="B41" s="770" t="s">
        <v>303</v>
      </c>
    </row>
    <row r="45" spans="2:76" ht="15.75" thickBot="1" x14ac:dyDescent="0.3"/>
    <row r="46" spans="2:76" ht="76.5" customHeight="1" x14ac:dyDescent="0.25">
      <c r="B46" s="357"/>
      <c r="C46" s="43" t="s">
        <v>423</v>
      </c>
      <c r="D46" s="37"/>
      <c r="E46" s="37"/>
      <c r="F46" s="37"/>
      <c r="G46" s="253"/>
      <c r="H46" s="37"/>
      <c r="I46" s="37"/>
      <c r="J46" s="37"/>
      <c r="K46" s="38"/>
      <c r="L46" s="254" t="s">
        <v>424</v>
      </c>
      <c r="M46" s="255"/>
      <c r="N46" s="255"/>
      <c r="O46" s="256"/>
      <c r="P46" s="255"/>
      <c r="Q46" s="255"/>
      <c r="R46" s="257"/>
      <c r="S46" s="43" t="s">
        <v>425</v>
      </c>
      <c r="T46" s="37"/>
      <c r="U46" s="37"/>
      <c r="V46" s="253"/>
      <c r="W46" s="37"/>
      <c r="X46" s="37"/>
      <c r="Y46" s="38"/>
      <c r="Z46" s="254" t="s">
        <v>426</v>
      </c>
      <c r="AA46" s="255"/>
      <c r="AB46" s="255"/>
      <c r="AC46" s="256"/>
      <c r="AD46" s="255"/>
      <c r="AE46" s="255"/>
      <c r="AF46" s="257"/>
      <c r="AG46" s="254" t="s">
        <v>427</v>
      </c>
      <c r="AH46" s="255"/>
      <c r="AI46" s="257"/>
      <c r="AJ46" s="254" t="s">
        <v>128</v>
      </c>
      <c r="AK46" s="255"/>
      <c r="AL46" s="257"/>
      <c r="AM46" s="254" t="s">
        <v>428</v>
      </c>
      <c r="AN46" s="256"/>
      <c r="AO46" s="256"/>
      <c r="AP46" s="256"/>
      <c r="AQ46" s="256"/>
      <c r="AR46" s="256"/>
      <c r="AS46" s="256"/>
      <c r="AT46" s="256"/>
      <c r="AU46" s="349"/>
      <c r="AV46" s="254" t="s">
        <v>429</v>
      </c>
      <c r="AW46" s="256"/>
      <c r="AX46" s="256"/>
      <c r="AY46" s="256"/>
      <c r="AZ46" s="256"/>
      <c r="BA46" s="256"/>
      <c r="BB46" s="349"/>
      <c r="BC46" s="254" t="s">
        <v>430</v>
      </c>
      <c r="BD46" s="256"/>
      <c r="BE46" s="256"/>
      <c r="BF46" s="256"/>
      <c r="BG46" s="349"/>
      <c r="BH46" s="254" t="s">
        <v>431</v>
      </c>
      <c r="BI46" s="256"/>
      <c r="BJ46" s="256"/>
      <c r="BK46" s="256"/>
      <c r="BL46" s="349"/>
      <c r="BM46" s="254" t="s">
        <v>432</v>
      </c>
      <c r="BN46" s="256"/>
      <c r="BO46" s="256"/>
      <c r="BP46" s="256"/>
      <c r="BQ46" s="256"/>
      <c r="BR46" s="349"/>
      <c r="BS46" s="254" t="s">
        <v>433</v>
      </c>
      <c r="BT46" s="256"/>
      <c r="BU46" s="256"/>
      <c r="BV46" s="256"/>
      <c r="BW46" s="256"/>
      <c r="BX46" s="349"/>
    </row>
    <row r="47" spans="2:76" s="356" customFormat="1" ht="27" customHeight="1" x14ac:dyDescent="0.2">
      <c r="B47" s="350" t="e">
        <v>#REF!</v>
      </c>
      <c r="C47" s="351" t="s">
        <v>434</v>
      </c>
      <c r="D47" s="352" t="s">
        <v>435</v>
      </c>
      <c r="E47" s="497" t="s">
        <v>254</v>
      </c>
      <c r="F47" s="352" t="s">
        <v>436</v>
      </c>
      <c r="G47" s="352" t="s">
        <v>437</v>
      </c>
      <c r="H47" s="352" t="s">
        <v>438</v>
      </c>
      <c r="I47" s="352" t="s">
        <v>439</v>
      </c>
      <c r="J47" s="352" t="s">
        <v>440</v>
      </c>
      <c r="K47" s="497" t="s">
        <v>255</v>
      </c>
      <c r="L47" s="258" t="s">
        <v>434</v>
      </c>
      <c r="M47" s="259" t="s">
        <v>435</v>
      </c>
      <c r="N47" s="259" t="s">
        <v>436</v>
      </c>
      <c r="O47" s="259" t="s">
        <v>437</v>
      </c>
      <c r="P47" s="259" t="s">
        <v>438</v>
      </c>
      <c r="Q47" s="259" t="s">
        <v>439</v>
      </c>
      <c r="R47" s="260" t="s">
        <v>440</v>
      </c>
      <c r="S47" s="353" t="s">
        <v>434</v>
      </c>
      <c r="T47" s="354" t="s">
        <v>435</v>
      </c>
      <c r="U47" s="354" t="s">
        <v>436</v>
      </c>
      <c r="V47" s="354" t="s">
        <v>437</v>
      </c>
      <c r="W47" s="354" t="s">
        <v>438</v>
      </c>
      <c r="X47" s="354" t="s">
        <v>439</v>
      </c>
      <c r="Y47" s="355" t="s">
        <v>440</v>
      </c>
      <c r="Z47" s="270" t="s">
        <v>434</v>
      </c>
      <c r="AA47" s="271" t="s">
        <v>435</v>
      </c>
      <c r="AB47" s="271" t="s">
        <v>436</v>
      </c>
      <c r="AC47" s="271" t="s">
        <v>437</v>
      </c>
      <c r="AD47" s="271" t="s">
        <v>438</v>
      </c>
      <c r="AE47" s="271" t="s">
        <v>439</v>
      </c>
      <c r="AF47" s="272" t="s">
        <v>440</v>
      </c>
      <c r="AG47" s="270" t="s">
        <v>441</v>
      </c>
      <c r="AH47" s="271" t="s">
        <v>442</v>
      </c>
      <c r="AI47" s="272" t="s">
        <v>164</v>
      </c>
      <c r="AJ47" s="270" t="s">
        <v>441</v>
      </c>
      <c r="AK47" s="271" t="s">
        <v>442</v>
      </c>
      <c r="AL47" s="272" t="s">
        <v>164</v>
      </c>
      <c r="AM47" s="438" t="s">
        <v>443</v>
      </c>
      <c r="AN47" s="439" t="s">
        <v>444</v>
      </c>
      <c r="AO47" s="497" t="s">
        <v>260</v>
      </c>
      <c r="AP47" s="439" t="s">
        <v>445</v>
      </c>
      <c r="AQ47" s="439" t="s">
        <v>446</v>
      </c>
      <c r="AR47" s="439" t="s">
        <v>447</v>
      </c>
      <c r="AS47" s="439" t="s">
        <v>448</v>
      </c>
      <c r="AT47" s="439" t="s">
        <v>449</v>
      </c>
      <c r="AU47" s="497" t="s">
        <v>259</v>
      </c>
      <c r="AV47" s="270" t="s">
        <v>443</v>
      </c>
      <c r="AW47" s="271" t="s">
        <v>444</v>
      </c>
      <c r="AX47" s="271" t="s">
        <v>445</v>
      </c>
      <c r="AY47" s="271" t="s">
        <v>446</v>
      </c>
      <c r="AZ47" s="271" t="s">
        <v>447</v>
      </c>
      <c r="BA47" s="271" t="s">
        <v>448</v>
      </c>
      <c r="BB47" s="272" t="s">
        <v>449</v>
      </c>
      <c r="BC47" s="353" t="s">
        <v>450</v>
      </c>
      <c r="BD47" s="354" t="s">
        <v>451</v>
      </c>
      <c r="BE47" s="354" t="s">
        <v>452</v>
      </c>
      <c r="BF47" s="354" t="s">
        <v>453</v>
      </c>
      <c r="BG47" s="355" t="s">
        <v>454</v>
      </c>
      <c r="BH47" s="353" t="s">
        <v>450</v>
      </c>
      <c r="BI47" s="354" t="s">
        <v>451</v>
      </c>
      <c r="BJ47" s="354" t="s">
        <v>452</v>
      </c>
      <c r="BK47" s="354" t="s">
        <v>453</v>
      </c>
      <c r="BL47" s="355" t="s">
        <v>454</v>
      </c>
      <c r="BM47" s="353" t="s">
        <v>455</v>
      </c>
      <c r="BN47" s="354" t="s">
        <v>456</v>
      </c>
      <c r="BO47" s="354" t="s">
        <v>457</v>
      </c>
      <c r="BP47" s="354" t="s">
        <v>458</v>
      </c>
      <c r="BQ47" s="354" t="s">
        <v>459</v>
      </c>
      <c r="BR47" s="355" t="s">
        <v>460</v>
      </c>
      <c r="BS47" s="353" t="s">
        <v>455</v>
      </c>
      <c r="BT47" s="354" t="s">
        <v>456</v>
      </c>
      <c r="BU47" s="354" t="s">
        <v>457</v>
      </c>
      <c r="BV47" s="354" t="s">
        <v>458</v>
      </c>
      <c r="BW47" s="354" t="s">
        <v>459</v>
      </c>
      <c r="BX47" s="355" t="s">
        <v>460</v>
      </c>
    </row>
    <row r="48" spans="2:76" ht="29.25" x14ac:dyDescent="0.25">
      <c r="B48" s="41" t="s">
        <v>347</v>
      </c>
      <c r="C48" s="45">
        <v>0.17659814335932059</v>
      </c>
      <c r="D48" s="28">
        <v>6.5604900998316104E-2</v>
      </c>
      <c r="E48" s="498">
        <v>0.24220304435763668</v>
      </c>
      <c r="F48" s="28">
        <v>0.22696945288300882</v>
      </c>
      <c r="G48" s="28">
        <v>0.3245264549711922</v>
      </c>
      <c r="H48" s="28">
        <v>9.4382517979668692E-2</v>
      </c>
      <c r="I48" s="28">
        <v>0.1082824146210752</v>
      </c>
      <c r="J48" s="28">
        <v>3.6361151874338871E-3</v>
      </c>
      <c r="K48" s="498">
        <v>0.11191852980850908</v>
      </c>
      <c r="L48" s="261">
        <v>0.17659814335932059</v>
      </c>
      <c r="M48" s="262">
        <v>6.5604900998316104E-2</v>
      </c>
      <c r="N48" s="262">
        <v>0.22696945288300882</v>
      </c>
      <c r="O48" s="262">
        <v>0.3245264549711922</v>
      </c>
      <c r="P48" s="262">
        <v>9.4382517979668692E-2</v>
      </c>
      <c r="Q48" s="262">
        <v>0.1082824146210752</v>
      </c>
      <c r="R48" s="263" t="s">
        <v>151</v>
      </c>
      <c r="S48" s="273">
        <v>0.143440552499837</v>
      </c>
      <c r="T48" s="274">
        <v>5.9232001737362011E-2</v>
      </c>
      <c r="U48" s="274">
        <v>0.23578251347088094</v>
      </c>
      <c r="V48" s="274">
        <v>0.33527606000140558</v>
      </c>
      <c r="W48" s="274">
        <v>0.10512868260194047</v>
      </c>
      <c r="X48" s="274">
        <v>0.11830557761415618</v>
      </c>
      <c r="Y48" s="275">
        <v>2.8346120744153153E-3</v>
      </c>
      <c r="Z48" s="276">
        <v>0.143440552499837</v>
      </c>
      <c r="AA48" s="277">
        <v>5.9232001737362011E-2</v>
      </c>
      <c r="AB48" s="277">
        <v>0.23578251347088094</v>
      </c>
      <c r="AC48" s="277">
        <v>0.33527606000140558</v>
      </c>
      <c r="AD48" s="277">
        <v>0.10512868260194047</v>
      </c>
      <c r="AE48" s="277">
        <v>0.11830557761415618</v>
      </c>
      <c r="AF48" s="278" t="s">
        <v>151</v>
      </c>
      <c r="AG48" s="273">
        <v>0.47111384003292817</v>
      </c>
      <c r="AH48" s="274">
        <v>0.51151511787742643</v>
      </c>
      <c r="AI48" s="275">
        <v>1.737104208964535E-2</v>
      </c>
      <c r="AJ48" s="276">
        <v>0.47111384003292817</v>
      </c>
      <c r="AK48" s="277">
        <v>0.51151511787742643</v>
      </c>
      <c r="AL48" s="278" t="s">
        <v>151</v>
      </c>
      <c r="AM48" s="440">
        <v>3.1873974093227495E-2</v>
      </c>
      <c r="AN48" s="441">
        <v>6.9741354848788656E-2</v>
      </c>
      <c r="AO48" s="498">
        <v>0.10161532894201615</v>
      </c>
      <c r="AP48" s="441">
        <v>0.15006856520757145</v>
      </c>
      <c r="AQ48" s="441">
        <v>0.2225566206645983</v>
      </c>
      <c r="AR48" s="441">
        <v>0.27163693398856825</v>
      </c>
      <c r="AS48" s="441">
        <v>0.11827145456793731</v>
      </c>
      <c r="AT48" s="441">
        <v>0.13585109662930608</v>
      </c>
      <c r="AU48" s="498">
        <v>0.25412255119724336</v>
      </c>
      <c r="AV48" s="276" t="s">
        <v>151</v>
      </c>
      <c r="AW48" s="277">
        <v>6.9741354848788656E-2</v>
      </c>
      <c r="AX48" s="277">
        <v>0.15006856520757145</v>
      </c>
      <c r="AY48" s="277">
        <v>0.2225566206645983</v>
      </c>
      <c r="AZ48" s="277">
        <v>0.27163693398856825</v>
      </c>
      <c r="BA48" s="277">
        <v>0.11827145456793731</v>
      </c>
      <c r="BB48" s="278">
        <v>0.13585109662930608</v>
      </c>
      <c r="BC48" s="45">
        <v>4.397290476178535E-2</v>
      </c>
      <c r="BD48" s="28">
        <v>0.15121953558213386</v>
      </c>
      <c r="BE48" s="28">
        <v>0.20338754692711097</v>
      </c>
      <c r="BF48" s="28">
        <v>0.272702379637632</v>
      </c>
      <c r="BG48" s="29">
        <v>0.32871763309133589</v>
      </c>
      <c r="BH48" s="276" t="s">
        <v>151</v>
      </c>
      <c r="BI48" s="277">
        <v>0.15121953558213386</v>
      </c>
      <c r="BJ48" s="277">
        <v>0.20338754692711097</v>
      </c>
      <c r="BK48" s="277">
        <v>0.272702379637632</v>
      </c>
      <c r="BL48" s="278">
        <v>0.32871763309133589</v>
      </c>
      <c r="BM48" s="45">
        <v>5.4819010414466872E-2</v>
      </c>
      <c r="BN48" s="28">
        <v>0.53770850956580929</v>
      </c>
      <c r="BO48" s="28">
        <v>3.1234971253180324E-2</v>
      </c>
      <c r="BP48" s="28">
        <v>0.27943774526979009</v>
      </c>
      <c r="BQ48" s="28">
        <v>5.1361264560074301E-3</v>
      </c>
      <c r="BR48" s="29">
        <v>9.1663637040748092E-2</v>
      </c>
      <c r="BS48" s="321">
        <v>5.4819010414466872E-2</v>
      </c>
      <c r="BT48" s="322">
        <v>0.53770850956580929</v>
      </c>
      <c r="BU48" s="322" t="s">
        <v>151</v>
      </c>
      <c r="BV48" s="322">
        <v>0.27943774526979009</v>
      </c>
      <c r="BW48" s="322" t="s">
        <v>151</v>
      </c>
      <c r="BX48" s="323">
        <v>9.1663637040748092E-2</v>
      </c>
    </row>
    <row r="49" spans="2:76" x14ac:dyDescent="0.25">
      <c r="B49" s="41" t="s">
        <v>348</v>
      </c>
      <c r="C49" s="45">
        <v>0.13009746586847595</v>
      </c>
      <c r="D49" s="28">
        <v>8.9677451065395097E-2</v>
      </c>
      <c r="E49" s="498">
        <v>0.21977491693387105</v>
      </c>
      <c r="F49" s="28">
        <v>0.15332059198498857</v>
      </c>
      <c r="G49" s="28">
        <v>0.32408914391190591</v>
      </c>
      <c r="H49" s="28">
        <v>0.15590108622504403</v>
      </c>
      <c r="I49" s="28">
        <v>0.13927868612514457</v>
      </c>
      <c r="J49" s="28">
        <v>7.635574819042157E-3</v>
      </c>
      <c r="K49" s="498">
        <v>0.14691426094418672</v>
      </c>
      <c r="L49" s="261">
        <v>0.13009746586847595</v>
      </c>
      <c r="M49" s="262">
        <v>8.9677451065395097E-2</v>
      </c>
      <c r="N49" s="262">
        <v>0.15332059198498857</v>
      </c>
      <c r="O49" s="262">
        <v>0.32408914391190591</v>
      </c>
      <c r="P49" s="262">
        <v>0.15590108622504403</v>
      </c>
      <c r="Q49" s="262">
        <v>0.13927868612514457</v>
      </c>
      <c r="R49" s="263" t="s">
        <v>151</v>
      </c>
      <c r="S49" s="273">
        <v>0.10968788884963904</v>
      </c>
      <c r="T49" s="274">
        <v>7.3976046418681191E-2</v>
      </c>
      <c r="U49" s="274">
        <v>0.14454350654439097</v>
      </c>
      <c r="V49" s="274">
        <v>0.34401121882704944</v>
      </c>
      <c r="W49" s="274">
        <v>0.16794920243563508</v>
      </c>
      <c r="X49" s="274">
        <v>0.15269808309426916</v>
      </c>
      <c r="Y49" s="275">
        <v>7.1340538303360746E-3</v>
      </c>
      <c r="Z49" s="276">
        <v>0.10968788884963904</v>
      </c>
      <c r="AA49" s="277">
        <v>7.3976046418681191E-2</v>
      </c>
      <c r="AB49" s="277">
        <v>0.14454350654439097</v>
      </c>
      <c r="AC49" s="277">
        <v>0.34401121882704944</v>
      </c>
      <c r="AD49" s="277">
        <v>0.16794920243563508</v>
      </c>
      <c r="AE49" s="277">
        <v>0.15269808309426916</v>
      </c>
      <c r="AF49" s="278" t="s">
        <v>151</v>
      </c>
      <c r="AG49" s="273">
        <v>0.82770816410300696</v>
      </c>
      <c r="AH49" s="274">
        <v>0.16930230813803687</v>
      </c>
      <c r="AI49" s="275">
        <v>2.9895277589561675E-3</v>
      </c>
      <c r="AJ49" s="276">
        <v>0.82770816410300696</v>
      </c>
      <c r="AK49" s="277">
        <v>0.16930230813803687</v>
      </c>
      <c r="AL49" s="278" t="s">
        <v>151</v>
      </c>
      <c r="AM49" s="440">
        <v>1.3006752614643678E-2</v>
      </c>
      <c r="AN49" s="441">
        <v>2.509728063898101E-2</v>
      </c>
      <c r="AO49" s="498">
        <v>3.8104033253624686E-2</v>
      </c>
      <c r="AP49" s="441">
        <v>7.2966196406596531E-2</v>
      </c>
      <c r="AQ49" s="441">
        <v>0.13455863120900391</v>
      </c>
      <c r="AR49" s="441">
        <v>0.26134119466697991</v>
      </c>
      <c r="AS49" s="441">
        <v>0.2364695516162959</v>
      </c>
      <c r="AT49" s="441">
        <v>0.25656039284749915</v>
      </c>
      <c r="AU49" s="498">
        <v>0.49302994446379506</v>
      </c>
      <c r="AV49" s="276" t="s">
        <v>151</v>
      </c>
      <c r="AW49" s="277" t="s">
        <v>151</v>
      </c>
      <c r="AX49" s="277">
        <v>7.2966196406596531E-2</v>
      </c>
      <c r="AY49" s="277">
        <v>0.13455863120900391</v>
      </c>
      <c r="AZ49" s="277">
        <v>0.26134119466697991</v>
      </c>
      <c r="BA49" s="277">
        <v>0.2364695516162959</v>
      </c>
      <c r="BB49" s="278">
        <v>0.25656039284749915</v>
      </c>
      <c r="BC49" s="45">
        <v>1.1172267681889645E-2</v>
      </c>
      <c r="BD49" s="28">
        <v>5.2721272609051135E-2</v>
      </c>
      <c r="BE49" s="28">
        <v>0.14200052664623067</v>
      </c>
      <c r="BF49" s="28">
        <v>0.27859144649443546</v>
      </c>
      <c r="BG49" s="29">
        <v>0.51551448656839194</v>
      </c>
      <c r="BH49" s="276" t="s">
        <v>151</v>
      </c>
      <c r="BI49" s="277">
        <v>5.2721272609051135E-2</v>
      </c>
      <c r="BJ49" s="277">
        <v>0.14200052664623067</v>
      </c>
      <c r="BK49" s="277">
        <v>0.27859144649443546</v>
      </c>
      <c r="BL49" s="278">
        <v>0.51551448656839194</v>
      </c>
      <c r="BM49" s="45">
        <v>1.1058760511489152E-3</v>
      </c>
      <c r="BN49" s="28">
        <v>0.4828469261634728</v>
      </c>
      <c r="BO49" s="28">
        <v>7.7992367424680575E-2</v>
      </c>
      <c r="BP49" s="28">
        <v>0.30866652825885688</v>
      </c>
      <c r="BQ49" s="28">
        <v>7.9954471670001994E-3</v>
      </c>
      <c r="BR49" s="29">
        <v>0.12139285493483898</v>
      </c>
      <c r="BS49" s="321" t="s">
        <v>151</v>
      </c>
      <c r="BT49" s="322">
        <v>0.4828469261634728</v>
      </c>
      <c r="BU49" s="322">
        <v>7.7992367424680575E-2</v>
      </c>
      <c r="BV49" s="322">
        <v>0.30866652825885688</v>
      </c>
      <c r="BW49" s="322" t="s">
        <v>151</v>
      </c>
      <c r="BX49" s="323">
        <v>0.12139285493483898</v>
      </c>
    </row>
    <row r="50" spans="2:76" x14ac:dyDescent="0.25">
      <c r="B50" s="41" t="s">
        <v>349</v>
      </c>
      <c r="C50" s="45">
        <v>9.690988876932588E-2</v>
      </c>
      <c r="D50" s="28">
        <v>5.2735030121817204E-2</v>
      </c>
      <c r="E50" s="498">
        <v>0.14964491889114309</v>
      </c>
      <c r="F50" s="28">
        <v>0.10157707337695455</v>
      </c>
      <c r="G50" s="28">
        <v>0.29010745553100337</v>
      </c>
      <c r="H50" s="28">
        <v>0.21181739891668538</v>
      </c>
      <c r="I50" s="28">
        <v>0.19209912777323679</v>
      </c>
      <c r="J50" s="28">
        <v>5.4754025510974455E-2</v>
      </c>
      <c r="K50" s="498">
        <v>0.24685315328421126</v>
      </c>
      <c r="L50" s="261">
        <v>9.690988876932588E-2</v>
      </c>
      <c r="M50" s="262">
        <v>5.2735030121817204E-2</v>
      </c>
      <c r="N50" s="262">
        <v>0.10157707337695455</v>
      </c>
      <c r="O50" s="262">
        <v>0.29010745553100337</v>
      </c>
      <c r="P50" s="262">
        <v>0.21181739891668538</v>
      </c>
      <c r="Q50" s="262">
        <v>0.19209912777323679</v>
      </c>
      <c r="R50" s="263">
        <v>5.4754025510974455E-2</v>
      </c>
      <c r="S50" s="273">
        <v>9.3487169534910125E-2</v>
      </c>
      <c r="T50" s="274">
        <v>4.2792531119580444E-2</v>
      </c>
      <c r="U50" s="274">
        <v>9.1873012554923486E-2</v>
      </c>
      <c r="V50" s="274">
        <v>0.29729173292871131</v>
      </c>
      <c r="W50" s="274">
        <v>0.22208808290791096</v>
      </c>
      <c r="X50" s="274">
        <v>0.19872521608995186</v>
      </c>
      <c r="Y50" s="275">
        <v>5.3742254864009811E-2</v>
      </c>
      <c r="Z50" s="276">
        <v>9.3487169534910125E-2</v>
      </c>
      <c r="AA50" s="277" t="s">
        <v>151</v>
      </c>
      <c r="AB50" s="277">
        <v>9.1873012554923486E-2</v>
      </c>
      <c r="AC50" s="277">
        <v>0.29729173292871131</v>
      </c>
      <c r="AD50" s="277">
        <v>0.22208808290791096</v>
      </c>
      <c r="AE50" s="277">
        <v>0.19872521608995186</v>
      </c>
      <c r="AF50" s="278">
        <v>5.3742254864009811E-2</v>
      </c>
      <c r="AG50" s="273">
        <v>0.92525780518956136</v>
      </c>
      <c r="AH50" s="274">
        <v>7.257222756043516E-2</v>
      </c>
      <c r="AI50" s="275">
        <v>2.169967250003485E-3</v>
      </c>
      <c r="AJ50" s="276">
        <v>0.92525780518956136</v>
      </c>
      <c r="AK50" s="277">
        <v>7.257222756043516E-2</v>
      </c>
      <c r="AL50" s="278" t="s">
        <v>151</v>
      </c>
      <c r="AM50" s="440">
        <v>2.5070256843249014E-3</v>
      </c>
      <c r="AN50" s="441">
        <v>1.008034705961962E-2</v>
      </c>
      <c r="AO50" s="498">
        <v>1.2587372743944522E-2</v>
      </c>
      <c r="AP50" s="441">
        <v>3.163119602079998E-2</v>
      </c>
      <c r="AQ50" s="441">
        <v>0.11349070577515788</v>
      </c>
      <c r="AR50" s="441">
        <v>0.30663451238302081</v>
      </c>
      <c r="AS50" s="441">
        <v>0.27226516960990205</v>
      </c>
      <c r="AT50" s="441">
        <v>0.26339104346717285</v>
      </c>
      <c r="AU50" s="498">
        <v>0.53565621307707489</v>
      </c>
      <c r="AV50" s="276" t="s">
        <v>151</v>
      </c>
      <c r="AW50" s="277" t="s">
        <v>151</v>
      </c>
      <c r="AX50" s="277" t="s">
        <v>151</v>
      </c>
      <c r="AY50" s="277">
        <v>0.11349070577515788</v>
      </c>
      <c r="AZ50" s="277">
        <v>0.30663451238302081</v>
      </c>
      <c r="BA50" s="277">
        <v>0.27226516960990205</v>
      </c>
      <c r="BB50" s="278">
        <v>0.26339104346717285</v>
      </c>
      <c r="BC50" s="45">
        <v>2.4587502632512407E-3</v>
      </c>
      <c r="BD50" s="28">
        <v>2.1675010393171906E-2</v>
      </c>
      <c r="BE50" s="28">
        <v>0.10001099299998736</v>
      </c>
      <c r="BF50" s="28">
        <v>0.29905396328009032</v>
      </c>
      <c r="BG50" s="29">
        <v>0.57680128306349732</v>
      </c>
      <c r="BH50" s="276" t="s">
        <v>151</v>
      </c>
      <c r="BI50" s="277" t="s">
        <v>151</v>
      </c>
      <c r="BJ50" s="277">
        <v>0.10001099299998736</v>
      </c>
      <c r="BK50" s="277">
        <v>0.29905396328009032</v>
      </c>
      <c r="BL50" s="278">
        <v>0.57680128306349732</v>
      </c>
      <c r="BM50" s="45">
        <v>2.2870939172139121E-3</v>
      </c>
      <c r="BN50" s="28">
        <v>0.38854129351829236</v>
      </c>
      <c r="BO50" s="28">
        <v>6.8188511168761248E-2</v>
      </c>
      <c r="BP50" s="28">
        <v>0.36544902340777063</v>
      </c>
      <c r="BQ50" s="28">
        <v>9.8444034230375163E-3</v>
      </c>
      <c r="BR50" s="29">
        <v>0.16568967456492253</v>
      </c>
      <c r="BS50" s="321" t="s">
        <v>151</v>
      </c>
      <c r="BT50" s="322">
        <v>0.38854129351829236</v>
      </c>
      <c r="BU50" s="322">
        <v>6.8188511168761248E-2</v>
      </c>
      <c r="BV50" s="322">
        <v>0.36544902340777063</v>
      </c>
      <c r="BW50" s="322" t="s">
        <v>151</v>
      </c>
      <c r="BX50" s="323">
        <v>0.16568967456492253</v>
      </c>
    </row>
    <row r="51" spans="2:76" ht="29.25" x14ac:dyDescent="0.25">
      <c r="B51" s="41" t="s">
        <v>350</v>
      </c>
      <c r="C51" s="45">
        <v>0.15052356543423706</v>
      </c>
      <c r="D51" s="28">
        <v>7.3426034125634282E-2</v>
      </c>
      <c r="E51" s="498">
        <v>0.22394959955987134</v>
      </c>
      <c r="F51" s="28">
        <v>0.10221964615312436</v>
      </c>
      <c r="G51" s="28">
        <v>0.24571081358576247</v>
      </c>
      <c r="H51" s="28">
        <v>0.1798230257690486</v>
      </c>
      <c r="I51" s="28">
        <v>0.21876515379129716</v>
      </c>
      <c r="J51" s="28">
        <v>2.9531761140898279E-2</v>
      </c>
      <c r="K51" s="498">
        <v>0.24829691493219544</v>
      </c>
      <c r="L51" s="261">
        <v>0.15052356543423706</v>
      </c>
      <c r="M51" s="262">
        <v>7.3426034125634282E-2</v>
      </c>
      <c r="N51" s="262">
        <v>0.10221964615312436</v>
      </c>
      <c r="O51" s="262">
        <v>0.24571081358576247</v>
      </c>
      <c r="P51" s="262">
        <v>0.1798230257690486</v>
      </c>
      <c r="Q51" s="262">
        <v>0.21876515379129716</v>
      </c>
      <c r="R51" s="263" t="s">
        <v>151</v>
      </c>
      <c r="S51" s="273">
        <v>0.13959308518690838</v>
      </c>
      <c r="T51" s="274">
        <v>6.286452905736005E-2</v>
      </c>
      <c r="U51" s="274">
        <v>9.0700681799550625E-2</v>
      </c>
      <c r="V51" s="274">
        <v>0.25827441449842453</v>
      </c>
      <c r="W51" s="274">
        <v>0.18684555993707427</v>
      </c>
      <c r="X51" s="274">
        <v>0.23270958801429784</v>
      </c>
      <c r="Y51" s="275">
        <v>2.9012141506386348E-2</v>
      </c>
      <c r="Z51" s="276">
        <v>0.13959308518690838</v>
      </c>
      <c r="AA51" s="277">
        <v>6.286452905736005E-2</v>
      </c>
      <c r="AB51" s="277">
        <v>9.0700681799550625E-2</v>
      </c>
      <c r="AC51" s="277">
        <v>0.25827441449842453</v>
      </c>
      <c r="AD51" s="277">
        <v>0.18684555993707427</v>
      </c>
      <c r="AE51" s="277">
        <v>0.23270958801429784</v>
      </c>
      <c r="AF51" s="278" t="s">
        <v>151</v>
      </c>
      <c r="AG51" s="273">
        <v>0.95981628382178941</v>
      </c>
      <c r="AH51" s="274">
        <v>3.8543682889186838E-2</v>
      </c>
      <c r="AI51" s="275">
        <v>1.6400332890237554E-3</v>
      </c>
      <c r="AJ51" s="276">
        <v>0.95981628382178941</v>
      </c>
      <c r="AK51" s="277" t="s">
        <v>151</v>
      </c>
      <c r="AL51" s="278" t="s">
        <v>151</v>
      </c>
      <c r="AM51" s="440">
        <v>2.1144192730008669E-3</v>
      </c>
      <c r="AN51" s="441">
        <v>1.1365279086886471E-2</v>
      </c>
      <c r="AO51" s="498">
        <v>1.3479698359887337E-2</v>
      </c>
      <c r="AP51" s="441">
        <v>3.9058460686820749E-2</v>
      </c>
      <c r="AQ51" s="441">
        <v>9.9528870318930818E-2</v>
      </c>
      <c r="AR51" s="441">
        <v>0.26677862553817977</v>
      </c>
      <c r="AS51" s="441">
        <v>0.2783029103120252</v>
      </c>
      <c r="AT51" s="441">
        <v>0.30285143478415832</v>
      </c>
      <c r="AU51" s="498">
        <v>0.58115434509618358</v>
      </c>
      <c r="AV51" s="276" t="s">
        <v>151</v>
      </c>
      <c r="AW51" s="277" t="s">
        <v>151</v>
      </c>
      <c r="AX51" s="277" t="s">
        <v>151</v>
      </c>
      <c r="AY51" s="277">
        <v>9.9528870318930818E-2</v>
      </c>
      <c r="AZ51" s="277">
        <v>0.26677862553817977</v>
      </c>
      <c r="BA51" s="277">
        <v>0.2783029103120252</v>
      </c>
      <c r="BB51" s="278">
        <v>0.30285143478415832</v>
      </c>
      <c r="BC51" s="45">
        <v>2.5107874637215061E-3</v>
      </c>
      <c r="BD51" s="28">
        <v>2.3009659478116194E-2</v>
      </c>
      <c r="BE51" s="28">
        <v>9.5154101304454258E-2</v>
      </c>
      <c r="BF51" s="28">
        <v>0.30265061051110259</v>
      </c>
      <c r="BG51" s="29">
        <v>0.57667484124260771</v>
      </c>
      <c r="BH51" s="276" t="s">
        <v>151</v>
      </c>
      <c r="BI51" s="277" t="s">
        <v>151</v>
      </c>
      <c r="BJ51" s="277">
        <v>9.5154101304454258E-2</v>
      </c>
      <c r="BK51" s="277">
        <v>0.30265061051110259</v>
      </c>
      <c r="BL51" s="278">
        <v>0.57667484124260771</v>
      </c>
      <c r="BM51" s="45">
        <v>1.6967853207739244E-4</v>
      </c>
      <c r="BN51" s="28">
        <v>0.2928781680247996</v>
      </c>
      <c r="BO51" s="28">
        <v>0.11178432437241011</v>
      </c>
      <c r="BP51" s="28">
        <v>0.31432564084979731</v>
      </c>
      <c r="BQ51" s="28">
        <v>2.252224514789649E-2</v>
      </c>
      <c r="BR51" s="29">
        <v>0.25831994307302147</v>
      </c>
      <c r="BS51" s="321" t="s">
        <v>151</v>
      </c>
      <c r="BT51" s="322">
        <v>0.2928781680247996</v>
      </c>
      <c r="BU51" s="322">
        <v>0.11178432437241011</v>
      </c>
      <c r="BV51" s="322">
        <v>0.31432564084979731</v>
      </c>
      <c r="BW51" s="322" t="s">
        <v>151</v>
      </c>
      <c r="BX51" s="323">
        <v>0.25831994307302147</v>
      </c>
    </row>
    <row r="52" spans="2:76" hidden="1" x14ac:dyDescent="0.25">
      <c r="B52" s="41" t="s">
        <v>351</v>
      </c>
      <c r="C52" s="45" t="s">
        <v>151</v>
      </c>
      <c r="D52" s="28" t="s">
        <v>151</v>
      </c>
      <c r="E52" s="498" t="s">
        <v>151</v>
      </c>
      <c r="F52" s="28" t="s">
        <v>151</v>
      </c>
      <c r="G52" s="28" t="s">
        <v>151</v>
      </c>
      <c r="H52" s="28" t="s">
        <v>151</v>
      </c>
      <c r="I52" s="28" t="s">
        <v>151</v>
      </c>
      <c r="J52" s="28" t="s">
        <v>151</v>
      </c>
      <c r="K52" s="498" t="s">
        <v>151</v>
      </c>
      <c r="L52" s="261" t="s">
        <v>151</v>
      </c>
      <c r="M52" s="262" t="s">
        <v>151</v>
      </c>
      <c r="N52" s="262" t="s">
        <v>151</v>
      </c>
      <c r="O52" s="262" t="s">
        <v>151</v>
      </c>
      <c r="P52" s="262" t="s">
        <v>151</v>
      </c>
      <c r="Q52" s="262" t="s">
        <v>151</v>
      </c>
      <c r="R52" s="263" t="s">
        <v>151</v>
      </c>
      <c r="S52" s="273" t="s">
        <v>151</v>
      </c>
      <c r="T52" s="274" t="s">
        <v>151</v>
      </c>
      <c r="U52" s="274" t="s">
        <v>151</v>
      </c>
      <c r="V52" s="274" t="s">
        <v>151</v>
      </c>
      <c r="W52" s="274" t="s">
        <v>151</v>
      </c>
      <c r="X52" s="274" t="s">
        <v>151</v>
      </c>
      <c r="Y52" s="275" t="s">
        <v>151</v>
      </c>
      <c r="Z52" s="276" t="s">
        <v>151</v>
      </c>
      <c r="AA52" s="277" t="s">
        <v>151</v>
      </c>
      <c r="AB52" s="277" t="s">
        <v>151</v>
      </c>
      <c r="AC52" s="277" t="s">
        <v>151</v>
      </c>
      <c r="AD52" s="277" t="s">
        <v>151</v>
      </c>
      <c r="AE52" s="277" t="s">
        <v>151</v>
      </c>
      <c r="AF52" s="278" t="s">
        <v>151</v>
      </c>
      <c r="AG52" s="273" t="s">
        <v>151</v>
      </c>
      <c r="AH52" s="274" t="s">
        <v>151</v>
      </c>
      <c r="AI52" s="275" t="s">
        <v>151</v>
      </c>
      <c r="AJ52" s="276" t="s">
        <v>151</v>
      </c>
      <c r="AK52" s="277" t="s">
        <v>151</v>
      </c>
      <c r="AL52" s="278" t="s">
        <v>151</v>
      </c>
      <c r="AM52" s="440" t="s">
        <v>151</v>
      </c>
      <c r="AN52" s="441" t="s">
        <v>151</v>
      </c>
      <c r="AO52" s="498" t="s">
        <v>151</v>
      </c>
      <c r="AP52" s="441" t="s">
        <v>151</v>
      </c>
      <c r="AQ52" s="441" t="s">
        <v>151</v>
      </c>
      <c r="AR52" s="441" t="s">
        <v>151</v>
      </c>
      <c r="AS52" s="441" t="s">
        <v>151</v>
      </c>
      <c r="AT52" s="441" t="s">
        <v>151</v>
      </c>
      <c r="AU52" s="498" t="s">
        <v>151</v>
      </c>
      <c r="AV52" s="276" t="s">
        <v>151</v>
      </c>
      <c r="AW52" s="277" t="s">
        <v>151</v>
      </c>
      <c r="AX52" s="277" t="s">
        <v>151</v>
      </c>
      <c r="AY52" s="277" t="s">
        <v>151</v>
      </c>
      <c r="AZ52" s="277" t="s">
        <v>151</v>
      </c>
      <c r="BA52" s="277" t="s">
        <v>151</v>
      </c>
      <c r="BB52" s="278" t="s">
        <v>151</v>
      </c>
      <c r="BC52" s="45" t="s">
        <v>151</v>
      </c>
      <c r="BD52" s="28" t="s">
        <v>151</v>
      </c>
      <c r="BE52" s="28" t="s">
        <v>151</v>
      </c>
      <c r="BF52" s="28" t="s">
        <v>151</v>
      </c>
      <c r="BG52" s="29" t="s">
        <v>151</v>
      </c>
      <c r="BH52" s="276" t="s">
        <v>151</v>
      </c>
      <c r="BI52" s="277" t="s">
        <v>151</v>
      </c>
      <c r="BJ52" s="277" t="s">
        <v>151</v>
      </c>
      <c r="BK52" s="277" t="s">
        <v>151</v>
      </c>
      <c r="BL52" s="278" t="s">
        <v>151</v>
      </c>
      <c r="BM52" s="45" t="s">
        <v>151</v>
      </c>
      <c r="BN52" s="28" t="s">
        <v>151</v>
      </c>
      <c r="BO52" s="28" t="s">
        <v>151</v>
      </c>
      <c r="BP52" s="28" t="s">
        <v>151</v>
      </c>
      <c r="BQ52" s="28" t="s">
        <v>151</v>
      </c>
      <c r="BR52" s="29" t="s">
        <v>151</v>
      </c>
      <c r="BS52" s="321" t="s">
        <v>151</v>
      </c>
      <c r="BT52" s="322" t="s">
        <v>151</v>
      </c>
      <c r="BU52" s="322" t="s">
        <v>151</v>
      </c>
      <c r="BV52" s="322" t="s">
        <v>151</v>
      </c>
      <c r="BW52" s="322" t="s">
        <v>151</v>
      </c>
      <c r="BX52" s="323" t="s">
        <v>151</v>
      </c>
    </row>
    <row r="53" spans="2:76" hidden="1" x14ac:dyDescent="0.25">
      <c r="B53" s="41" t="s">
        <v>351</v>
      </c>
      <c r="C53" s="45" t="s">
        <v>151</v>
      </c>
      <c r="D53" s="28" t="s">
        <v>151</v>
      </c>
      <c r="E53" s="498" t="s">
        <v>151</v>
      </c>
      <c r="F53" s="28" t="s">
        <v>151</v>
      </c>
      <c r="G53" s="28" t="s">
        <v>151</v>
      </c>
      <c r="H53" s="28" t="s">
        <v>151</v>
      </c>
      <c r="I53" s="28" t="s">
        <v>151</v>
      </c>
      <c r="J53" s="28" t="s">
        <v>151</v>
      </c>
      <c r="K53" s="498" t="s">
        <v>151</v>
      </c>
      <c r="L53" s="261" t="s">
        <v>151</v>
      </c>
      <c r="M53" s="262" t="s">
        <v>151</v>
      </c>
      <c r="N53" s="262" t="s">
        <v>151</v>
      </c>
      <c r="O53" s="262" t="s">
        <v>151</v>
      </c>
      <c r="P53" s="262" t="s">
        <v>151</v>
      </c>
      <c r="Q53" s="262" t="s">
        <v>151</v>
      </c>
      <c r="R53" s="263" t="s">
        <v>151</v>
      </c>
      <c r="S53" s="273" t="s">
        <v>151</v>
      </c>
      <c r="T53" s="274" t="s">
        <v>151</v>
      </c>
      <c r="U53" s="274" t="s">
        <v>151</v>
      </c>
      <c r="V53" s="274" t="s">
        <v>151</v>
      </c>
      <c r="W53" s="274" t="s">
        <v>151</v>
      </c>
      <c r="X53" s="274" t="s">
        <v>151</v>
      </c>
      <c r="Y53" s="275" t="s">
        <v>151</v>
      </c>
      <c r="Z53" s="276" t="s">
        <v>151</v>
      </c>
      <c r="AA53" s="277" t="s">
        <v>151</v>
      </c>
      <c r="AB53" s="277" t="s">
        <v>151</v>
      </c>
      <c r="AC53" s="277" t="s">
        <v>151</v>
      </c>
      <c r="AD53" s="277" t="s">
        <v>151</v>
      </c>
      <c r="AE53" s="277" t="s">
        <v>151</v>
      </c>
      <c r="AF53" s="278" t="s">
        <v>151</v>
      </c>
      <c r="AG53" s="273" t="s">
        <v>151</v>
      </c>
      <c r="AH53" s="274" t="s">
        <v>151</v>
      </c>
      <c r="AI53" s="275" t="s">
        <v>151</v>
      </c>
      <c r="AJ53" s="276" t="s">
        <v>151</v>
      </c>
      <c r="AK53" s="277" t="s">
        <v>151</v>
      </c>
      <c r="AL53" s="278" t="s">
        <v>151</v>
      </c>
      <c r="AM53" s="440" t="s">
        <v>151</v>
      </c>
      <c r="AN53" s="441" t="s">
        <v>151</v>
      </c>
      <c r="AO53" s="498" t="s">
        <v>151</v>
      </c>
      <c r="AP53" s="441" t="s">
        <v>151</v>
      </c>
      <c r="AQ53" s="441" t="s">
        <v>151</v>
      </c>
      <c r="AR53" s="441" t="s">
        <v>151</v>
      </c>
      <c r="AS53" s="441" t="s">
        <v>151</v>
      </c>
      <c r="AT53" s="441" t="s">
        <v>151</v>
      </c>
      <c r="AU53" s="498" t="s">
        <v>151</v>
      </c>
      <c r="AV53" s="276" t="s">
        <v>151</v>
      </c>
      <c r="AW53" s="277" t="s">
        <v>151</v>
      </c>
      <c r="AX53" s="277" t="s">
        <v>151</v>
      </c>
      <c r="AY53" s="277" t="s">
        <v>151</v>
      </c>
      <c r="AZ53" s="277" t="s">
        <v>151</v>
      </c>
      <c r="BA53" s="277" t="s">
        <v>151</v>
      </c>
      <c r="BB53" s="278" t="s">
        <v>151</v>
      </c>
      <c r="BC53" s="45" t="s">
        <v>151</v>
      </c>
      <c r="BD53" s="28" t="s">
        <v>151</v>
      </c>
      <c r="BE53" s="28" t="s">
        <v>151</v>
      </c>
      <c r="BF53" s="28" t="s">
        <v>151</v>
      </c>
      <c r="BG53" s="29" t="s">
        <v>151</v>
      </c>
      <c r="BH53" s="276" t="s">
        <v>151</v>
      </c>
      <c r="BI53" s="277" t="s">
        <v>151</v>
      </c>
      <c r="BJ53" s="277" t="s">
        <v>151</v>
      </c>
      <c r="BK53" s="277" t="s">
        <v>151</v>
      </c>
      <c r="BL53" s="278" t="s">
        <v>151</v>
      </c>
      <c r="BM53" s="45" t="s">
        <v>151</v>
      </c>
      <c r="BN53" s="28" t="s">
        <v>151</v>
      </c>
      <c r="BO53" s="28" t="s">
        <v>151</v>
      </c>
      <c r="BP53" s="28" t="s">
        <v>151</v>
      </c>
      <c r="BQ53" s="28" t="s">
        <v>151</v>
      </c>
      <c r="BR53" s="29" t="s">
        <v>151</v>
      </c>
      <c r="BS53" s="321" t="s">
        <v>151</v>
      </c>
      <c r="BT53" s="322" t="s">
        <v>151</v>
      </c>
      <c r="BU53" s="322" t="s">
        <v>151</v>
      </c>
      <c r="BV53" s="322" t="s">
        <v>151</v>
      </c>
      <c r="BW53" s="322" t="s">
        <v>151</v>
      </c>
      <c r="BX53" s="323" t="s">
        <v>151</v>
      </c>
    </row>
    <row r="54" spans="2:76" hidden="1" x14ac:dyDescent="0.25">
      <c r="B54" s="41" t="s">
        <v>351</v>
      </c>
      <c r="C54" s="45" t="s">
        <v>151</v>
      </c>
      <c r="D54" s="28" t="s">
        <v>151</v>
      </c>
      <c r="E54" s="498" t="s">
        <v>151</v>
      </c>
      <c r="F54" s="28" t="s">
        <v>151</v>
      </c>
      <c r="G54" s="28" t="s">
        <v>151</v>
      </c>
      <c r="H54" s="28" t="s">
        <v>151</v>
      </c>
      <c r="I54" s="28" t="s">
        <v>151</v>
      </c>
      <c r="J54" s="28" t="s">
        <v>151</v>
      </c>
      <c r="K54" s="498" t="s">
        <v>151</v>
      </c>
      <c r="L54" s="261" t="s">
        <v>151</v>
      </c>
      <c r="M54" s="262" t="s">
        <v>151</v>
      </c>
      <c r="N54" s="262" t="s">
        <v>151</v>
      </c>
      <c r="O54" s="262" t="s">
        <v>151</v>
      </c>
      <c r="P54" s="262" t="s">
        <v>151</v>
      </c>
      <c r="Q54" s="262" t="s">
        <v>151</v>
      </c>
      <c r="R54" s="263" t="s">
        <v>151</v>
      </c>
      <c r="S54" s="273" t="s">
        <v>151</v>
      </c>
      <c r="T54" s="274" t="s">
        <v>151</v>
      </c>
      <c r="U54" s="274" t="s">
        <v>151</v>
      </c>
      <c r="V54" s="274" t="s">
        <v>151</v>
      </c>
      <c r="W54" s="274" t="s">
        <v>151</v>
      </c>
      <c r="X54" s="274" t="s">
        <v>151</v>
      </c>
      <c r="Y54" s="275" t="s">
        <v>151</v>
      </c>
      <c r="Z54" s="276" t="s">
        <v>151</v>
      </c>
      <c r="AA54" s="277" t="s">
        <v>151</v>
      </c>
      <c r="AB54" s="277" t="s">
        <v>151</v>
      </c>
      <c r="AC54" s="277" t="s">
        <v>151</v>
      </c>
      <c r="AD54" s="277" t="s">
        <v>151</v>
      </c>
      <c r="AE54" s="277" t="s">
        <v>151</v>
      </c>
      <c r="AF54" s="278" t="s">
        <v>151</v>
      </c>
      <c r="AG54" s="273" t="s">
        <v>151</v>
      </c>
      <c r="AH54" s="274" t="s">
        <v>151</v>
      </c>
      <c r="AI54" s="275" t="s">
        <v>151</v>
      </c>
      <c r="AJ54" s="276" t="s">
        <v>151</v>
      </c>
      <c r="AK54" s="277" t="s">
        <v>151</v>
      </c>
      <c r="AL54" s="278" t="s">
        <v>151</v>
      </c>
      <c r="AM54" s="440" t="s">
        <v>151</v>
      </c>
      <c r="AN54" s="441" t="s">
        <v>151</v>
      </c>
      <c r="AO54" s="498" t="s">
        <v>151</v>
      </c>
      <c r="AP54" s="441" t="s">
        <v>151</v>
      </c>
      <c r="AQ54" s="441" t="s">
        <v>151</v>
      </c>
      <c r="AR54" s="441" t="s">
        <v>151</v>
      </c>
      <c r="AS54" s="441" t="s">
        <v>151</v>
      </c>
      <c r="AT54" s="441" t="s">
        <v>151</v>
      </c>
      <c r="AU54" s="498" t="s">
        <v>151</v>
      </c>
      <c r="AV54" s="276" t="s">
        <v>151</v>
      </c>
      <c r="AW54" s="277" t="s">
        <v>151</v>
      </c>
      <c r="AX54" s="277" t="s">
        <v>151</v>
      </c>
      <c r="AY54" s="277" t="s">
        <v>151</v>
      </c>
      <c r="AZ54" s="277" t="s">
        <v>151</v>
      </c>
      <c r="BA54" s="277" t="s">
        <v>151</v>
      </c>
      <c r="BB54" s="278" t="s">
        <v>151</v>
      </c>
      <c r="BC54" s="45" t="s">
        <v>151</v>
      </c>
      <c r="BD54" s="28" t="s">
        <v>151</v>
      </c>
      <c r="BE54" s="28" t="s">
        <v>151</v>
      </c>
      <c r="BF54" s="28" t="s">
        <v>151</v>
      </c>
      <c r="BG54" s="29" t="s">
        <v>151</v>
      </c>
      <c r="BH54" s="276" t="s">
        <v>151</v>
      </c>
      <c r="BI54" s="277" t="s">
        <v>151</v>
      </c>
      <c r="BJ54" s="277" t="s">
        <v>151</v>
      </c>
      <c r="BK54" s="277" t="s">
        <v>151</v>
      </c>
      <c r="BL54" s="278" t="s">
        <v>151</v>
      </c>
      <c r="BM54" s="45" t="s">
        <v>151</v>
      </c>
      <c r="BN54" s="28" t="s">
        <v>151</v>
      </c>
      <c r="BO54" s="28" t="s">
        <v>151</v>
      </c>
      <c r="BP54" s="28" t="s">
        <v>151</v>
      </c>
      <c r="BQ54" s="28" t="s">
        <v>151</v>
      </c>
      <c r="BR54" s="29" t="s">
        <v>151</v>
      </c>
      <c r="BS54" s="321" t="s">
        <v>151</v>
      </c>
      <c r="BT54" s="322" t="s">
        <v>151</v>
      </c>
      <c r="BU54" s="322" t="s">
        <v>151</v>
      </c>
      <c r="BV54" s="322" t="s">
        <v>151</v>
      </c>
      <c r="BW54" s="322" t="s">
        <v>151</v>
      </c>
      <c r="BX54" s="323" t="s">
        <v>151</v>
      </c>
    </row>
    <row r="55" spans="2:76" hidden="1" x14ac:dyDescent="0.25">
      <c r="B55" s="41" t="s">
        <v>351</v>
      </c>
      <c r="C55" s="45" t="s">
        <v>151</v>
      </c>
      <c r="D55" s="28" t="s">
        <v>151</v>
      </c>
      <c r="E55" s="498" t="s">
        <v>151</v>
      </c>
      <c r="F55" s="28" t="s">
        <v>151</v>
      </c>
      <c r="G55" s="28" t="s">
        <v>151</v>
      </c>
      <c r="H55" s="28" t="s">
        <v>151</v>
      </c>
      <c r="I55" s="28" t="s">
        <v>151</v>
      </c>
      <c r="J55" s="28" t="s">
        <v>151</v>
      </c>
      <c r="K55" s="498" t="s">
        <v>151</v>
      </c>
      <c r="L55" s="261" t="s">
        <v>151</v>
      </c>
      <c r="M55" s="262" t="s">
        <v>151</v>
      </c>
      <c r="N55" s="262" t="s">
        <v>151</v>
      </c>
      <c r="O55" s="262" t="s">
        <v>151</v>
      </c>
      <c r="P55" s="262" t="s">
        <v>151</v>
      </c>
      <c r="Q55" s="262" t="s">
        <v>151</v>
      </c>
      <c r="R55" s="263" t="s">
        <v>151</v>
      </c>
      <c r="S55" s="273" t="s">
        <v>151</v>
      </c>
      <c r="T55" s="274" t="s">
        <v>151</v>
      </c>
      <c r="U55" s="274" t="s">
        <v>151</v>
      </c>
      <c r="V55" s="274" t="s">
        <v>151</v>
      </c>
      <c r="W55" s="274" t="s">
        <v>151</v>
      </c>
      <c r="X55" s="274" t="s">
        <v>151</v>
      </c>
      <c r="Y55" s="275" t="s">
        <v>151</v>
      </c>
      <c r="Z55" s="276" t="s">
        <v>151</v>
      </c>
      <c r="AA55" s="277" t="s">
        <v>151</v>
      </c>
      <c r="AB55" s="277" t="s">
        <v>151</v>
      </c>
      <c r="AC55" s="277" t="s">
        <v>151</v>
      </c>
      <c r="AD55" s="277" t="s">
        <v>151</v>
      </c>
      <c r="AE55" s="277" t="s">
        <v>151</v>
      </c>
      <c r="AF55" s="278" t="s">
        <v>151</v>
      </c>
      <c r="AG55" s="273" t="s">
        <v>151</v>
      </c>
      <c r="AH55" s="274" t="s">
        <v>151</v>
      </c>
      <c r="AI55" s="275" t="s">
        <v>151</v>
      </c>
      <c r="AJ55" s="276" t="s">
        <v>151</v>
      </c>
      <c r="AK55" s="277" t="s">
        <v>151</v>
      </c>
      <c r="AL55" s="278" t="s">
        <v>151</v>
      </c>
      <c r="AM55" s="440" t="s">
        <v>151</v>
      </c>
      <c r="AN55" s="441" t="s">
        <v>151</v>
      </c>
      <c r="AO55" s="498" t="s">
        <v>151</v>
      </c>
      <c r="AP55" s="441" t="s">
        <v>151</v>
      </c>
      <c r="AQ55" s="441" t="s">
        <v>151</v>
      </c>
      <c r="AR55" s="441" t="s">
        <v>151</v>
      </c>
      <c r="AS55" s="441" t="s">
        <v>151</v>
      </c>
      <c r="AT55" s="441" t="s">
        <v>151</v>
      </c>
      <c r="AU55" s="498" t="s">
        <v>151</v>
      </c>
      <c r="AV55" s="276" t="s">
        <v>151</v>
      </c>
      <c r="AW55" s="277" t="s">
        <v>151</v>
      </c>
      <c r="AX55" s="277" t="s">
        <v>151</v>
      </c>
      <c r="AY55" s="277" t="s">
        <v>151</v>
      </c>
      <c r="AZ55" s="277" t="s">
        <v>151</v>
      </c>
      <c r="BA55" s="277" t="s">
        <v>151</v>
      </c>
      <c r="BB55" s="278" t="s">
        <v>151</v>
      </c>
      <c r="BC55" s="45" t="s">
        <v>151</v>
      </c>
      <c r="BD55" s="28" t="s">
        <v>151</v>
      </c>
      <c r="BE55" s="28" t="s">
        <v>151</v>
      </c>
      <c r="BF55" s="28" t="s">
        <v>151</v>
      </c>
      <c r="BG55" s="29" t="s">
        <v>151</v>
      </c>
      <c r="BH55" s="276" t="s">
        <v>151</v>
      </c>
      <c r="BI55" s="277" t="s">
        <v>151</v>
      </c>
      <c r="BJ55" s="277" t="s">
        <v>151</v>
      </c>
      <c r="BK55" s="277" t="s">
        <v>151</v>
      </c>
      <c r="BL55" s="278" t="s">
        <v>151</v>
      </c>
      <c r="BM55" s="45" t="s">
        <v>151</v>
      </c>
      <c r="BN55" s="28" t="s">
        <v>151</v>
      </c>
      <c r="BO55" s="28" t="s">
        <v>151</v>
      </c>
      <c r="BP55" s="28" t="s">
        <v>151</v>
      </c>
      <c r="BQ55" s="28" t="s">
        <v>151</v>
      </c>
      <c r="BR55" s="29" t="s">
        <v>151</v>
      </c>
      <c r="BS55" s="321" t="s">
        <v>151</v>
      </c>
      <c r="BT55" s="322" t="s">
        <v>151</v>
      </c>
      <c r="BU55" s="322" t="s">
        <v>151</v>
      </c>
      <c r="BV55" s="322" t="s">
        <v>151</v>
      </c>
      <c r="BW55" s="322" t="s">
        <v>151</v>
      </c>
      <c r="BX55" s="323" t="s">
        <v>151</v>
      </c>
    </row>
    <row r="56" spans="2:76" hidden="1" x14ac:dyDescent="0.25">
      <c r="B56" s="41" t="s">
        <v>351</v>
      </c>
      <c r="C56" s="45" t="s">
        <v>151</v>
      </c>
      <c r="D56" s="28" t="s">
        <v>151</v>
      </c>
      <c r="E56" s="498" t="s">
        <v>151</v>
      </c>
      <c r="F56" s="28" t="s">
        <v>151</v>
      </c>
      <c r="G56" s="28" t="s">
        <v>151</v>
      </c>
      <c r="H56" s="28" t="s">
        <v>151</v>
      </c>
      <c r="I56" s="28" t="s">
        <v>151</v>
      </c>
      <c r="J56" s="28" t="s">
        <v>151</v>
      </c>
      <c r="K56" s="498" t="s">
        <v>151</v>
      </c>
      <c r="L56" s="261" t="s">
        <v>151</v>
      </c>
      <c r="M56" s="262" t="s">
        <v>151</v>
      </c>
      <c r="N56" s="262" t="s">
        <v>151</v>
      </c>
      <c r="O56" s="262" t="s">
        <v>151</v>
      </c>
      <c r="P56" s="262" t="s">
        <v>151</v>
      </c>
      <c r="Q56" s="262" t="s">
        <v>151</v>
      </c>
      <c r="R56" s="263" t="s">
        <v>151</v>
      </c>
      <c r="S56" s="273" t="s">
        <v>151</v>
      </c>
      <c r="T56" s="274" t="s">
        <v>151</v>
      </c>
      <c r="U56" s="274" t="s">
        <v>151</v>
      </c>
      <c r="V56" s="274" t="s">
        <v>151</v>
      </c>
      <c r="W56" s="274" t="s">
        <v>151</v>
      </c>
      <c r="X56" s="274" t="s">
        <v>151</v>
      </c>
      <c r="Y56" s="275" t="s">
        <v>151</v>
      </c>
      <c r="Z56" s="276" t="s">
        <v>151</v>
      </c>
      <c r="AA56" s="277" t="s">
        <v>151</v>
      </c>
      <c r="AB56" s="277" t="s">
        <v>151</v>
      </c>
      <c r="AC56" s="277" t="s">
        <v>151</v>
      </c>
      <c r="AD56" s="277" t="s">
        <v>151</v>
      </c>
      <c r="AE56" s="277" t="s">
        <v>151</v>
      </c>
      <c r="AF56" s="278" t="s">
        <v>151</v>
      </c>
      <c r="AG56" s="273" t="s">
        <v>151</v>
      </c>
      <c r="AH56" s="274" t="s">
        <v>151</v>
      </c>
      <c r="AI56" s="275" t="s">
        <v>151</v>
      </c>
      <c r="AJ56" s="276" t="s">
        <v>151</v>
      </c>
      <c r="AK56" s="277" t="s">
        <v>151</v>
      </c>
      <c r="AL56" s="278" t="s">
        <v>151</v>
      </c>
      <c r="AM56" s="440" t="s">
        <v>151</v>
      </c>
      <c r="AN56" s="441" t="s">
        <v>151</v>
      </c>
      <c r="AO56" s="498" t="s">
        <v>151</v>
      </c>
      <c r="AP56" s="441" t="s">
        <v>151</v>
      </c>
      <c r="AQ56" s="441" t="s">
        <v>151</v>
      </c>
      <c r="AR56" s="441" t="s">
        <v>151</v>
      </c>
      <c r="AS56" s="441" t="s">
        <v>151</v>
      </c>
      <c r="AT56" s="441" t="s">
        <v>151</v>
      </c>
      <c r="AU56" s="498" t="s">
        <v>151</v>
      </c>
      <c r="AV56" s="276" t="s">
        <v>151</v>
      </c>
      <c r="AW56" s="277" t="s">
        <v>151</v>
      </c>
      <c r="AX56" s="277" t="s">
        <v>151</v>
      </c>
      <c r="AY56" s="277" t="s">
        <v>151</v>
      </c>
      <c r="AZ56" s="277" t="s">
        <v>151</v>
      </c>
      <c r="BA56" s="277" t="s">
        <v>151</v>
      </c>
      <c r="BB56" s="278" t="s">
        <v>151</v>
      </c>
      <c r="BC56" s="45" t="s">
        <v>151</v>
      </c>
      <c r="BD56" s="28" t="s">
        <v>151</v>
      </c>
      <c r="BE56" s="28" t="s">
        <v>151</v>
      </c>
      <c r="BF56" s="28" t="s">
        <v>151</v>
      </c>
      <c r="BG56" s="29" t="s">
        <v>151</v>
      </c>
      <c r="BH56" s="276" t="s">
        <v>151</v>
      </c>
      <c r="BI56" s="277" t="s">
        <v>151</v>
      </c>
      <c r="BJ56" s="277" t="s">
        <v>151</v>
      </c>
      <c r="BK56" s="277" t="s">
        <v>151</v>
      </c>
      <c r="BL56" s="278" t="s">
        <v>151</v>
      </c>
      <c r="BM56" s="45" t="s">
        <v>151</v>
      </c>
      <c r="BN56" s="28" t="s">
        <v>151</v>
      </c>
      <c r="BO56" s="28" t="s">
        <v>151</v>
      </c>
      <c r="BP56" s="28" t="s">
        <v>151</v>
      </c>
      <c r="BQ56" s="28" t="s">
        <v>151</v>
      </c>
      <c r="BR56" s="29" t="s">
        <v>151</v>
      </c>
      <c r="BS56" s="321" t="s">
        <v>151</v>
      </c>
      <c r="BT56" s="322" t="s">
        <v>151</v>
      </c>
      <c r="BU56" s="322" t="s">
        <v>151</v>
      </c>
      <c r="BV56" s="322" t="s">
        <v>151</v>
      </c>
      <c r="BW56" s="322" t="s">
        <v>151</v>
      </c>
      <c r="BX56" s="323" t="s">
        <v>151</v>
      </c>
    </row>
    <row r="57" spans="2:76" hidden="1" x14ac:dyDescent="0.25">
      <c r="B57" s="41" t="s">
        <v>351</v>
      </c>
      <c r="C57" s="45" t="s">
        <v>151</v>
      </c>
      <c r="D57" s="28" t="s">
        <v>151</v>
      </c>
      <c r="E57" s="498" t="s">
        <v>151</v>
      </c>
      <c r="F57" s="28" t="s">
        <v>151</v>
      </c>
      <c r="G57" s="28" t="s">
        <v>151</v>
      </c>
      <c r="H57" s="28" t="s">
        <v>151</v>
      </c>
      <c r="I57" s="28" t="s">
        <v>151</v>
      </c>
      <c r="J57" s="28" t="s">
        <v>151</v>
      </c>
      <c r="K57" s="498" t="s">
        <v>151</v>
      </c>
      <c r="L57" s="261" t="s">
        <v>151</v>
      </c>
      <c r="M57" s="262" t="s">
        <v>151</v>
      </c>
      <c r="N57" s="262" t="s">
        <v>151</v>
      </c>
      <c r="O57" s="262" t="s">
        <v>151</v>
      </c>
      <c r="P57" s="262" t="s">
        <v>151</v>
      </c>
      <c r="Q57" s="262" t="s">
        <v>151</v>
      </c>
      <c r="R57" s="263" t="s">
        <v>151</v>
      </c>
      <c r="S57" s="273" t="s">
        <v>151</v>
      </c>
      <c r="T57" s="274" t="s">
        <v>151</v>
      </c>
      <c r="U57" s="274" t="s">
        <v>151</v>
      </c>
      <c r="V57" s="274" t="s">
        <v>151</v>
      </c>
      <c r="W57" s="274" t="s">
        <v>151</v>
      </c>
      <c r="X57" s="274" t="s">
        <v>151</v>
      </c>
      <c r="Y57" s="275" t="s">
        <v>151</v>
      </c>
      <c r="Z57" s="276" t="s">
        <v>151</v>
      </c>
      <c r="AA57" s="277" t="s">
        <v>151</v>
      </c>
      <c r="AB57" s="277" t="s">
        <v>151</v>
      </c>
      <c r="AC57" s="277" t="s">
        <v>151</v>
      </c>
      <c r="AD57" s="277" t="s">
        <v>151</v>
      </c>
      <c r="AE57" s="277" t="s">
        <v>151</v>
      </c>
      <c r="AF57" s="278" t="s">
        <v>151</v>
      </c>
      <c r="AG57" s="273" t="s">
        <v>151</v>
      </c>
      <c r="AH57" s="274" t="s">
        <v>151</v>
      </c>
      <c r="AI57" s="275" t="s">
        <v>151</v>
      </c>
      <c r="AJ57" s="276" t="s">
        <v>151</v>
      </c>
      <c r="AK57" s="277" t="s">
        <v>151</v>
      </c>
      <c r="AL57" s="278" t="s">
        <v>151</v>
      </c>
      <c r="AM57" s="440" t="s">
        <v>151</v>
      </c>
      <c r="AN57" s="441" t="s">
        <v>151</v>
      </c>
      <c r="AO57" s="498" t="s">
        <v>151</v>
      </c>
      <c r="AP57" s="441" t="s">
        <v>151</v>
      </c>
      <c r="AQ57" s="441" t="s">
        <v>151</v>
      </c>
      <c r="AR57" s="441" t="s">
        <v>151</v>
      </c>
      <c r="AS57" s="441" t="s">
        <v>151</v>
      </c>
      <c r="AT57" s="441" t="s">
        <v>151</v>
      </c>
      <c r="AU57" s="498" t="s">
        <v>151</v>
      </c>
      <c r="AV57" s="276" t="s">
        <v>151</v>
      </c>
      <c r="AW57" s="277" t="s">
        <v>151</v>
      </c>
      <c r="AX57" s="277" t="s">
        <v>151</v>
      </c>
      <c r="AY57" s="277" t="s">
        <v>151</v>
      </c>
      <c r="AZ57" s="277" t="s">
        <v>151</v>
      </c>
      <c r="BA57" s="277" t="s">
        <v>151</v>
      </c>
      <c r="BB57" s="278" t="s">
        <v>151</v>
      </c>
      <c r="BC57" s="45" t="s">
        <v>151</v>
      </c>
      <c r="BD57" s="28" t="s">
        <v>151</v>
      </c>
      <c r="BE57" s="28" t="s">
        <v>151</v>
      </c>
      <c r="BF57" s="28" t="s">
        <v>151</v>
      </c>
      <c r="BG57" s="29" t="s">
        <v>151</v>
      </c>
      <c r="BH57" s="276" t="s">
        <v>151</v>
      </c>
      <c r="BI57" s="277" t="s">
        <v>151</v>
      </c>
      <c r="BJ57" s="277" t="s">
        <v>151</v>
      </c>
      <c r="BK57" s="277" t="s">
        <v>151</v>
      </c>
      <c r="BL57" s="278" t="s">
        <v>151</v>
      </c>
      <c r="BM57" s="45" t="s">
        <v>151</v>
      </c>
      <c r="BN57" s="28" t="s">
        <v>151</v>
      </c>
      <c r="BO57" s="28" t="s">
        <v>151</v>
      </c>
      <c r="BP57" s="28" t="s">
        <v>151</v>
      </c>
      <c r="BQ57" s="28" t="s">
        <v>151</v>
      </c>
      <c r="BR57" s="29" t="s">
        <v>151</v>
      </c>
      <c r="BS57" s="321" t="s">
        <v>151</v>
      </c>
      <c r="BT57" s="322" t="s">
        <v>151</v>
      </c>
      <c r="BU57" s="322" t="s">
        <v>151</v>
      </c>
      <c r="BV57" s="322" t="s">
        <v>151</v>
      </c>
      <c r="BW57" s="322" t="s">
        <v>151</v>
      </c>
      <c r="BX57" s="323" t="s">
        <v>151</v>
      </c>
    </row>
    <row r="58" spans="2:76" x14ac:dyDescent="0.25">
      <c r="B58" s="146"/>
      <c r="C58" s="137"/>
      <c r="D58" s="138"/>
      <c r="E58" s="499"/>
      <c r="F58" s="138"/>
      <c r="G58" s="138"/>
      <c r="H58" s="138"/>
      <c r="I58" s="138"/>
      <c r="J58" s="138"/>
      <c r="K58" s="499"/>
      <c r="L58" s="267" t="s">
        <v>151</v>
      </c>
      <c r="M58" s="268" t="s">
        <v>151</v>
      </c>
      <c r="N58" s="268" t="s">
        <v>151</v>
      </c>
      <c r="O58" s="268" t="s">
        <v>151</v>
      </c>
      <c r="P58" s="268" t="s">
        <v>151</v>
      </c>
      <c r="Q58" s="268" t="s">
        <v>151</v>
      </c>
      <c r="R58" s="269" t="s">
        <v>151</v>
      </c>
      <c r="S58" s="279"/>
      <c r="T58" s="280"/>
      <c r="U58" s="280"/>
      <c r="V58" s="280"/>
      <c r="W58" s="280"/>
      <c r="X58" s="280"/>
      <c r="Y58" s="281"/>
      <c r="Z58" s="282" t="s">
        <v>151</v>
      </c>
      <c r="AA58" s="283" t="s">
        <v>151</v>
      </c>
      <c r="AB58" s="283" t="s">
        <v>151</v>
      </c>
      <c r="AC58" s="283" t="s">
        <v>151</v>
      </c>
      <c r="AD58" s="283" t="s">
        <v>151</v>
      </c>
      <c r="AE58" s="283" t="s">
        <v>151</v>
      </c>
      <c r="AF58" s="284" t="s">
        <v>151</v>
      </c>
      <c r="AG58" s="279"/>
      <c r="AH58" s="280"/>
      <c r="AI58" s="281"/>
      <c r="AJ58" s="282" t="s">
        <v>151</v>
      </c>
      <c r="AK58" s="283" t="s">
        <v>151</v>
      </c>
      <c r="AL58" s="284" t="s">
        <v>151</v>
      </c>
      <c r="AM58" s="442"/>
      <c r="AN58" s="443"/>
      <c r="AO58" s="499"/>
      <c r="AP58" s="443"/>
      <c r="AQ58" s="443"/>
      <c r="AR58" s="443"/>
      <c r="AS58" s="443"/>
      <c r="AT58" s="443"/>
      <c r="AU58" s="499"/>
      <c r="AV58" s="282" t="s">
        <v>151</v>
      </c>
      <c r="AW58" s="283" t="s">
        <v>151</v>
      </c>
      <c r="AX58" s="283" t="s">
        <v>151</v>
      </c>
      <c r="AY58" s="283" t="s">
        <v>151</v>
      </c>
      <c r="AZ58" s="283" t="s">
        <v>151</v>
      </c>
      <c r="BA58" s="283" t="s">
        <v>151</v>
      </c>
      <c r="BB58" s="284" t="s">
        <v>151</v>
      </c>
      <c r="BC58" s="27"/>
      <c r="BD58" s="2"/>
      <c r="BE58" s="2"/>
      <c r="BF58" s="2"/>
      <c r="BG58" s="328"/>
      <c r="BH58" s="282" t="s">
        <v>151</v>
      </c>
      <c r="BI58" s="283" t="s">
        <v>151</v>
      </c>
      <c r="BJ58" s="283" t="s">
        <v>151</v>
      </c>
      <c r="BK58" s="283" t="s">
        <v>151</v>
      </c>
      <c r="BL58" s="284" t="s">
        <v>151</v>
      </c>
      <c r="BM58" s="27"/>
      <c r="BN58" s="2"/>
      <c r="BO58" s="2"/>
      <c r="BP58" s="2"/>
      <c r="BQ58" s="2"/>
      <c r="BR58" s="328"/>
      <c r="BS58" s="358" t="s">
        <v>151</v>
      </c>
      <c r="BT58" s="359" t="s">
        <v>151</v>
      </c>
      <c r="BU58" s="359" t="s">
        <v>151</v>
      </c>
      <c r="BV58" s="359" t="s">
        <v>151</v>
      </c>
      <c r="BW58" s="359" t="s">
        <v>151</v>
      </c>
      <c r="BX58" s="360" t="s">
        <v>151</v>
      </c>
    </row>
    <row r="59" spans="2:76" ht="29.25" x14ac:dyDescent="0.25">
      <c r="B59" s="41" t="s">
        <v>618</v>
      </c>
      <c r="C59" s="147">
        <v>0.1440350550942113</v>
      </c>
      <c r="D59" s="148">
        <v>7.4503028013868849E-2</v>
      </c>
      <c r="E59" s="498">
        <v>0.21853808310808015</v>
      </c>
      <c r="F59" s="148">
        <v>0.1598579972171689</v>
      </c>
      <c r="G59" s="148">
        <v>0.30520413894790821</v>
      </c>
      <c r="H59" s="148">
        <v>0.14854104216640576</v>
      </c>
      <c r="I59" s="148">
        <v>0.15134947252113901</v>
      </c>
      <c r="J59" s="148">
        <v>1.6509266039301355E-2</v>
      </c>
      <c r="K59" s="498">
        <v>0.16785873856044037</v>
      </c>
      <c r="L59" s="261">
        <v>0.1440350550942113</v>
      </c>
      <c r="M59" s="262">
        <v>7.4503028013868849E-2</v>
      </c>
      <c r="N59" s="262">
        <v>0.1598579972171689</v>
      </c>
      <c r="O59" s="262">
        <v>0.30520413894790821</v>
      </c>
      <c r="P59" s="262">
        <v>0.14854104216640576</v>
      </c>
      <c r="Q59" s="262">
        <v>0.15134947252113901</v>
      </c>
      <c r="R59" s="263" t="s">
        <v>151</v>
      </c>
      <c r="S59" s="285">
        <v>0.12334689931220508</v>
      </c>
      <c r="T59" s="286">
        <v>6.3147003051599343E-2</v>
      </c>
      <c r="U59" s="286">
        <v>0.15440638059501724</v>
      </c>
      <c r="V59" s="286">
        <v>0.31854032164438345</v>
      </c>
      <c r="W59" s="286">
        <v>0.16011702303804179</v>
      </c>
      <c r="X59" s="286">
        <v>0.16402181318449571</v>
      </c>
      <c r="Y59" s="287">
        <v>1.6420559174257044E-2</v>
      </c>
      <c r="Z59" s="276">
        <v>0.12334689931220508</v>
      </c>
      <c r="AA59" s="277">
        <v>6.3147003051599343E-2</v>
      </c>
      <c r="AB59" s="277">
        <v>0.15440638059501724</v>
      </c>
      <c r="AC59" s="277">
        <v>0.31854032164438345</v>
      </c>
      <c r="AD59" s="277">
        <v>0.16011702303804179</v>
      </c>
      <c r="AE59" s="277">
        <v>0.16402181318449571</v>
      </c>
      <c r="AF59" s="278" t="s">
        <v>151</v>
      </c>
      <c r="AG59" s="285">
        <v>0.7549521964957876</v>
      </c>
      <c r="AH59" s="286">
        <v>0.23798152749592</v>
      </c>
      <c r="AI59" s="287">
        <v>7.0662760082924048E-3</v>
      </c>
      <c r="AJ59" s="276">
        <v>0.7549521964957876</v>
      </c>
      <c r="AK59" s="277">
        <v>0.23798152749592</v>
      </c>
      <c r="AL59" s="278" t="s">
        <v>151</v>
      </c>
      <c r="AM59" s="440">
        <v>1.5146329647943083E-2</v>
      </c>
      <c r="AN59" s="441">
        <v>3.3815929009396457E-2</v>
      </c>
      <c r="AO59" s="498">
        <v>4.8962258657339539E-2</v>
      </c>
      <c r="AP59" s="441">
        <v>8.3960011808031698E-2</v>
      </c>
      <c r="AQ59" s="441">
        <v>0.15138382738147546</v>
      </c>
      <c r="AR59" s="441">
        <v>0.27167664026617838</v>
      </c>
      <c r="AS59" s="441">
        <v>0.21389496101608374</v>
      </c>
      <c r="AT59" s="441">
        <v>0.23012230087089058</v>
      </c>
      <c r="AU59" s="498">
        <v>0.44401726188697432</v>
      </c>
      <c r="AV59" s="276" t="s">
        <v>151</v>
      </c>
      <c r="AW59" s="277" t="s">
        <v>151</v>
      </c>
      <c r="AX59" s="277">
        <v>8.3960011808031698E-2</v>
      </c>
      <c r="AY59" s="277">
        <v>0.15138382738147546</v>
      </c>
      <c r="AZ59" s="277">
        <v>0.27167664026617838</v>
      </c>
      <c r="BA59" s="277">
        <v>0.21389496101608374</v>
      </c>
      <c r="BB59" s="278">
        <v>0.23012230087089058</v>
      </c>
      <c r="BC59" s="45">
        <v>1.8169439640005506E-2</v>
      </c>
      <c r="BD59" s="28">
        <v>7.235502607509578E-2</v>
      </c>
      <c r="BE59" s="28">
        <v>0.14570165916436564</v>
      </c>
      <c r="BF59" s="28">
        <v>0.28424028113762739</v>
      </c>
      <c r="BG59" s="29">
        <v>0.47953359398290474</v>
      </c>
      <c r="BH59" s="276" t="s">
        <v>151</v>
      </c>
      <c r="BI59" s="277">
        <v>7.235502607509578E-2</v>
      </c>
      <c r="BJ59" s="277">
        <v>0.14570165916436564</v>
      </c>
      <c r="BK59" s="277">
        <v>0.28424028113762739</v>
      </c>
      <c r="BL59" s="278">
        <v>0.47953359398290474</v>
      </c>
      <c r="BM59" s="45">
        <v>1.7221088761278171E-2</v>
      </c>
      <c r="BN59" s="28">
        <v>0.44996287717015337</v>
      </c>
      <c r="BO59" s="28">
        <v>6.9090950735046841E-2</v>
      </c>
      <c r="BP59" s="28">
        <v>0.30874560497809989</v>
      </c>
      <c r="BQ59" s="28">
        <v>1.0177313331845914E-2</v>
      </c>
      <c r="BR59" s="29">
        <v>0.14480216502357618</v>
      </c>
      <c r="BS59" s="321" t="s">
        <v>151</v>
      </c>
      <c r="BT59" s="322">
        <v>0.44996287717015337</v>
      </c>
      <c r="BU59" s="322">
        <v>6.9090950735046841E-2</v>
      </c>
      <c r="BV59" s="322">
        <v>0.30874560497809989</v>
      </c>
      <c r="BW59" s="322" t="s">
        <v>151</v>
      </c>
      <c r="BX59" s="323">
        <v>0.14480216502357618</v>
      </c>
    </row>
    <row r="60" spans="2:76" x14ac:dyDescent="0.25">
      <c r="B60" s="41" t="s">
        <v>352</v>
      </c>
      <c r="C60" s="147">
        <v>0.16580230752338987</v>
      </c>
      <c r="D60" s="148">
        <v>9.4127020154667992E-2</v>
      </c>
      <c r="E60" s="498">
        <v>0.25992932767805788</v>
      </c>
      <c r="F60" s="148">
        <v>0.19318763439174538</v>
      </c>
      <c r="G60" s="148">
        <v>0.2686427524606575</v>
      </c>
      <c r="H60" s="148">
        <v>0.13494977126423319</v>
      </c>
      <c r="I60" s="148">
        <v>0.12625272863160839</v>
      </c>
      <c r="J60" s="148">
        <v>1.7037785573696226E-2</v>
      </c>
      <c r="K60" s="498">
        <v>0.14329051420530461</v>
      </c>
      <c r="L60" s="261">
        <v>0.16580230752338987</v>
      </c>
      <c r="M60" s="262">
        <v>9.4127020154667992E-2</v>
      </c>
      <c r="N60" s="262">
        <v>0.19318763439174538</v>
      </c>
      <c r="O60" s="262">
        <v>0.2686427524606575</v>
      </c>
      <c r="P60" s="262">
        <v>0.13494977126423319</v>
      </c>
      <c r="Q60" s="262">
        <v>0.12625272863160839</v>
      </c>
      <c r="R60" s="263" t="s">
        <v>151</v>
      </c>
      <c r="S60" s="285">
        <v>0.1352431487014033</v>
      </c>
      <c r="T60" s="286">
        <v>8.09048436129296E-2</v>
      </c>
      <c r="U60" s="286">
        <v>0.19038185019069959</v>
      </c>
      <c r="V60" s="286">
        <v>0.28695169911591256</v>
      </c>
      <c r="W60" s="286">
        <v>0.14805409268408865</v>
      </c>
      <c r="X60" s="286">
        <v>0.14009874272681566</v>
      </c>
      <c r="Y60" s="287">
        <v>1.836562296814994E-2</v>
      </c>
      <c r="Z60" s="276">
        <v>0.1352431487014033</v>
      </c>
      <c r="AA60" s="277">
        <v>8.09048436129296E-2</v>
      </c>
      <c r="AB60" s="277">
        <v>0.19038185019069959</v>
      </c>
      <c r="AC60" s="277">
        <v>0.28695169911591256</v>
      </c>
      <c r="AD60" s="277">
        <v>0.14805409268408865</v>
      </c>
      <c r="AE60" s="277">
        <v>0.14009874272681566</v>
      </c>
      <c r="AF60" s="278" t="s">
        <v>151</v>
      </c>
      <c r="AG60" s="285">
        <v>0.62475312520409287</v>
      </c>
      <c r="AH60" s="286">
        <v>0.36606666628617257</v>
      </c>
      <c r="AI60" s="287">
        <v>9.1802085097345554E-3</v>
      </c>
      <c r="AJ60" s="276">
        <v>0.62475312520409287</v>
      </c>
      <c r="AK60" s="277">
        <v>0.36606666628617257</v>
      </c>
      <c r="AL60" s="278" t="s">
        <v>151</v>
      </c>
      <c r="AM60" s="440">
        <v>5.1115741470522162E-2</v>
      </c>
      <c r="AN60" s="441">
        <v>4.676009949081595E-2</v>
      </c>
      <c r="AO60" s="498">
        <v>9.7875840961338112E-2</v>
      </c>
      <c r="AP60" s="441">
        <v>0.12196919594074251</v>
      </c>
      <c r="AQ60" s="441">
        <v>0.20764356803144371</v>
      </c>
      <c r="AR60" s="441">
        <v>0.23759642887738081</v>
      </c>
      <c r="AS60" s="441">
        <v>0.16515035368337613</v>
      </c>
      <c r="AT60" s="441">
        <v>0.1697646125057197</v>
      </c>
      <c r="AU60" s="498">
        <v>0.33491496618909583</v>
      </c>
      <c r="AV60" s="276">
        <v>5.1115741470522162E-2</v>
      </c>
      <c r="AW60" s="277" t="s">
        <v>151</v>
      </c>
      <c r="AX60" s="277">
        <v>0.12196919594074251</v>
      </c>
      <c r="AY60" s="277">
        <v>0.20764356803144371</v>
      </c>
      <c r="AZ60" s="277">
        <v>0.23759642887738081</v>
      </c>
      <c r="BA60" s="277">
        <v>0.16515035368337613</v>
      </c>
      <c r="BB60" s="278">
        <v>0.1697646125057197</v>
      </c>
      <c r="BC60" s="45">
        <v>5.5255647428486071E-2</v>
      </c>
      <c r="BD60" s="28">
        <v>9.8657297698517984E-2</v>
      </c>
      <c r="BE60" s="28">
        <v>0.19355785525248712</v>
      </c>
      <c r="BF60" s="28">
        <v>0.27205765928828851</v>
      </c>
      <c r="BG60" s="29">
        <v>0.38047154033222191</v>
      </c>
      <c r="BH60" s="276">
        <v>5.5255647428486071E-2</v>
      </c>
      <c r="BI60" s="277">
        <v>9.8657297698517984E-2</v>
      </c>
      <c r="BJ60" s="277">
        <v>0.19355785525248712</v>
      </c>
      <c r="BK60" s="277">
        <v>0.27205765928828851</v>
      </c>
      <c r="BL60" s="278">
        <v>0.38047154033222191</v>
      </c>
      <c r="BM60" s="45">
        <v>2.3669475755865189E-2</v>
      </c>
      <c r="BN60" s="28">
        <v>0.41550283349445311</v>
      </c>
      <c r="BO60" s="28">
        <v>9.167030147070912E-2</v>
      </c>
      <c r="BP60" s="28">
        <v>0.28988754508773978</v>
      </c>
      <c r="BQ60" s="28">
        <v>1.3418663807570196E-2</v>
      </c>
      <c r="BR60" s="29">
        <v>0.16585118038365779</v>
      </c>
      <c r="BS60" s="321" t="s">
        <v>151</v>
      </c>
      <c r="BT60" s="322">
        <v>0.41550283349445311</v>
      </c>
      <c r="BU60" s="322">
        <v>9.167030147070912E-2</v>
      </c>
      <c r="BV60" s="322">
        <v>0.28988754508773978</v>
      </c>
      <c r="BW60" s="322" t="s">
        <v>151</v>
      </c>
      <c r="BX60" s="323">
        <v>0.16585118038365779</v>
      </c>
    </row>
    <row r="61" spans="2:76" ht="30" thickBot="1" x14ac:dyDescent="0.3">
      <c r="B61" s="42" t="s">
        <v>353</v>
      </c>
      <c r="C61" s="150">
        <v>0.12935822442231884</v>
      </c>
      <c r="D61" s="151">
        <v>7.1623231764601128E-2</v>
      </c>
      <c r="E61" s="500">
        <v>0.20098145618691998</v>
      </c>
      <c r="F61" s="151">
        <v>0.19201355138625875</v>
      </c>
      <c r="G61" s="151">
        <v>0.27918808493632108</v>
      </c>
      <c r="H61" s="151">
        <v>0.15461701025231708</v>
      </c>
      <c r="I61" s="151">
        <v>0.15393022728228295</v>
      </c>
      <c r="J61" s="151">
        <v>1.9269669955899967E-2</v>
      </c>
      <c r="K61" s="500">
        <v>0.17319989723818291</v>
      </c>
      <c r="L61" s="264">
        <v>0.12935822442231884</v>
      </c>
      <c r="M61" s="265">
        <v>7.1623231764601128E-2</v>
      </c>
      <c r="N61" s="265">
        <v>0.19201355138625875</v>
      </c>
      <c r="O61" s="265">
        <v>0.27918808493632108</v>
      </c>
      <c r="P61" s="265">
        <v>0.15461701025231708</v>
      </c>
      <c r="Q61" s="265">
        <v>0.15393022728228295</v>
      </c>
      <c r="R61" s="266" t="s">
        <v>151</v>
      </c>
      <c r="S61" s="288">
        <v>0.11489240075299958</v>
      </c>
      <c r="T61" s="289">
        <v>6.6196631826860683E-2</v>
      </c>
      <c r="U61" s="289">
        <v>0.1927111881454972</v>
      </c>
      <c r="V61" s="289">
        <v>0.27846661653517596</v>
      </c>
      <c r="W61" s="289">
        <v>0.16089061791762019</v>
      </c>
      <c r="X61" s="289">
        <v>0.16696487443551689</v>
      </c>
      <c r="Y61" s="290">
        <v>1.9877670386327328E-2</v>
      </c>
      <c r="Z61" s="291">
        <v>0.11489240075299958</v>
      </c>
      <c r="AA61" s="292">
        <v>6.6196631826860683E-2</v>
      </c>
      <c r="AB61" s="292">
        <v>0.1927111881454972</v>
      </c>
      <c r="AC61" s="292">
        <v>0.27846661653517596</v>
      </c>
      <c r="AD61" s="292">
        <v>0.16089061791762019</v>
      </c>
      <c r="AE61" s="292">
        <v>0.16696487443551689</v>
      </c>
      <c r="AF61" s="293" t="s">
        <v>151</v>
      </c>
      <c r="AG61" s="288">
        <v>0.49176872271059741</v>
      </c>
      <c r="AH61" s="289">
        <v>0.49878118947361016</v>
      </c>
      <c r="AI61" s="290">
        <v>9.450087815792485E-3</v>
      </c>
      <c r="AJ61" s="291">
        <v>0.49176872271059741</v>
      </c>
      <c r="AK61" s="292">
        <v>0.49878118947361016</v>
      </c>
      <c r="AL61" s="293" t="s">
        <v>151</v>
      </c>
      <c r="AM61" s="444">
        <v>3.9044917960728107E-2</v>
      </c>
      <c r="AN61" s="445">
        <v>4.8476368046956028E-2</v>
      </c>
      <c r="AO61" s="500">
        <v>8.7521286007684135E-2</v>
      </c>
      <c r="AP61" s="445">
        <v>0.14514912271448527</v>
      </c>
      <c r="AQ61" s="445">
        <v>0.22308678452256211</v>
      </c>
      <c r="AR61" s="445">
        <v>0.22263545946740557</v>
      </c>
      <c r="AS61" s="445">
        <v>0.15198793606879968</v>
      </c>
      <c r="AT61" s="445">
        <v>0.16961941121905935</v>
      </c>
      <c r="AU61" s="500">
        <v>0.321607347287859</v>
      </c>
      <c r="AV61" s="291" t="s">
        <v>151</v>
      </c>
      <c r="AW61" s="292" t="s">
        <v>151</v>
      </c>
      <c r="AX61" s="292">
        <v>0.14514912271448527</v>
      </c>
      <c r="AY61" s="292">
        <v>0.22308678452256211</v>
      </c>
      <c r="AZ61" s="292">
        <v>0.22263545946740557</v>
      </c>
      <c r="BA61" s="292">
        <v>0.15198793606879968</v>
      </c>
      <c r="BB61" s="293">
        <v>0.16961941121905935</v>
      </c>
      <c r="BC61" s="46">
        <v>4.9092494430496417E-2</v>
      </c>
      <c r="BD61" s="31">
        <v>0.12132782424291143</v>
      </c>
      <c r="BE61" s="31">
        <v>0.21574972381029631</v>
      </c>
      <c r="BF61" s="31">
        <v>0.2594781833387011</v>
      </c>
      <c r="BG61" s="32">
        <v>0.35435177417759245</v>
      </c>
      <c r="BH61" s="291" t="s">
        <v>151</v>
      </c>
      <c r="BI61" s="292">
        <v>0.12132782424291143</v>
      </c>
      <c r="BJ61" s="292">
        <v>0.21574972381029631</v>
      </c>
      <c r="BK61" s="292">
        <v>0.2594781833387011</v>
      </c>
      <c r="BL61" s="293">
        <v>0.35435177417759245</v>
      </c>
      <c r="BM61" s="46">
        <v>5.8270871017991832E-2</v>
      </c>
      <c r="BN61" s="31">
        <v>0.35164517601502987</v>
      </c>
      <c r="BO61" s="31">
        <v>0.1049446591074214</v>
      </c>
      <c r="BP61" s="31">
        <v>0.31458791466548919</v>
      </c>
      <c r="BQ61" s="31">
        <v>1.6372927438521302E-2</v>
      </c>
      <c r="BR61" s="32">
        <v>0.15417845175554004</v>
      </c>
      <c r="BS61" s="361">
        <v>5.8270871017991832E-2</v>
      </c>
      <c r="BT61" s="362">
        <v>0.35164517601502987</v>
      </c>
      <c r="BU61" s="362">
        <v>0.1049446591074214</v>
      </c>
      <c r="BV61" s="362">
        <v>0.31458791466548919</v>
      </c>
      <c r="BW61" s="362" t="s">
        <v>151</v>
      </c>
      <c r="BX61" s="363">
        <v>0.15417845175554004</v>
      </c>
    </row>
    <row r="62" spans="2:76" x14ac:dyDescent="0.25">
      <c r="J62" s="252"/>
      <c r="K62" s="252"/>
      <c r="L62" s="252"/>
      <c r="M62" s="252"/>
      <c r="N62" s="252"/>
      <c r="O62" s="252"/>
      <c r="P62" s="252"/>
    </row>
    <row r="65" spans="2:48" ht="15.75" thickBot="1" x14ac:dyDescent="0.3"/>
    <row r="66" spans="2:48" ht="33" customHeight="1" x14ac:dyDescent="0.25">
      <c r="B66" s="39"/>
      <c r="C66" s="43" t="s">
        <v>423</v>
      </c>
      <c r="D66" s="37"/>
      <c r="E66" s="37"/>
      <c r="F66" s="253"/>
      <c r="G66" s="37"/>
      <c r="H66" s="37"/>
      <c r="I66" s="38"/>
      <c r="J66" s="254" t="s">
        <v>424</v>
      </c>
      <c r="K66" s="255"/>
      <c r="L66" s="255"/>
      <c r="M66" s="256"/>
      <c r="N66" s="255"/>
      <c r="O66" s="255"/>
      <c r="P66" s="257"/>
      <c r="Q66" s="43" t="s">
        <v>427</v>
      </c>
      <c r="R66" s="253"/>
      <c r="S66" s="132"/>
      <c r="T66" s="43" t="s">
        <v>128</v>
      </c>
      <c r="U66" s="253"/>
      <c r="V66" s="132"/>
      <c r="W66" s="43" t="s">
        <v>428</v>
      </c>
      <c r="X66" s="253"/>
      <c r="Y66" s="253"/>
      <c r="Z66" s="253"/>
      <c r="AA66" s="253"/>
      <c r="AB66" s="253"/>
      <c r="AC66" s="253"/>
      <c r="AD66" s="132"/>
      <c r="AE66" s="43" t="s">
        <v>429</v>
      </c>
      <c r="AF66" s="253"/>
      <c r="AG66" s="253"/>
      <c r="AH66" s="253"/>
      <c r="AI66" s="253"/>
      <c r="AJ66" s="253"/>
      <c r="AK66" s="132"/>
      <c r="AL66" s="43" t="s">
        <v>430</v>
      </c>
      <c r="AM66" s="253"/>
      <c r="AN66" s="253"/>
      <c r="AO66" s="253"/>
      <c r="AP66" s="253"/>
      <c r="AQ66" s="132"/>
      <c r="AR66" s="43" t="s">
        <v>431</v>
      </c>
      <c r="AS66" s="253"/>
      <c r="AT66" s="253"/>
      <c r="AU66" s="253"/>
      <c r="AV66" s="132"/>
    </row>
    <row r="67" spans="2:48" ht="40.5" customHeight="1" x14ac:dyDescent="0.25">
      <c r="B67" s="40"/>
      <c r="C67" s="44" t="s">
        <v>434</v>
      </c>
      <c r="D67" s="7" t="s">
        <v>435</v>
      </c>
      <c r="E67" s="7" t="s">
        <v>436</v>
      </c>
      <c r="F67" s="7" t="s">
        <v>437</v>
      </c>
      <c r="G67" s="7" t="s">
        <v>438</v>
      </c>
      <c r="H67" s="7" t="s">
        <v>439</v>
      </c>
      <c r="I67" s="36" t="s">
        <v>440</v>
      </c>
      <c r="J67" s="258" t="s">
        <v>434</v>
      </c>
      <c r="K67" s="259" t="s">
        <v>435</v>
      </c>
      <c r="L67" s="259" t="s">
        <v>436</v>
      </c>
      <c r="M67" s="259" t="s">
        <v>437</v>
      </c>
      <c r="N67" s="259" t="s">
        <v>438</v>
      </c>
      <c r="O67" s="259" t="s">
        <v>439</v>
      </c>
      <c r="P67" s="260" t="s">
        <v>440</v>
      </c>
      <c r="Q67" s="44" t="s">
        <v>441</v>
      </c>
      <c r="R67" s="7" t="s">
        <v>442</v>
      </c>
      <c r="S67" s="36" t="s">
        <v>164</v>
      </c>
      <c r="T67" s="44" t="s">
        <v>441</v>
      </c>
      <c r="U67" s="7" t="s">
        <v>442</v>
      </c>
      <c r="V67" s="36" t="s">
        <v>164</v>
      </c>
      <c r="W67" s="44" t="s">
        <v>443</v>
      </c>
      <c r="X67" s="7" t="s">
        <v>444</v>
      </c>
      <c r="Y67" s="7" t="s">
        <v>445</v>
      </c>
      <c r="Z67" s="7" t="s">
        <v>446</v>
      </c>
      <c r="AA67" s="7" t="s">
        <v>447</v>
      </c>
      <c r="AB67" s="7" t="s">
        <v>448</v>
      </c>
      <c r="AC67" s="7" t="s">
        <v>449</v>
      </c>
      <c r="AD67" s="501" t="s">
        <v>258</v>
      </c>
      <c r="AE67" s="44" t="s">
        <v>443</v>
      </c>
      <c r="AF67" s="7" t="s">
        <v>444</v>
      </c>
      <c r="AG67" s="7" t="s">
        <v>445</v>
      </c>
      <c r="AH67" s="7" t="s">
        <v>446</v>
      </c>
      <c r="AI67" s="7" t="s">
        <v>447</v>
      </c>
      <c r="AJ67" s="7" t="s">
        <v>448</v>
      </c>
      <c r="AK67" s="36" t="s">
        <v>449</v>
      </c>
      <c r="AL67" s="44" t="s">
        <v>450</v>
      </c>
      <c r="AM67" s="7" t="s">
        <v>451</v>
      </c>
      <c r="AN67" s="501" t="s">
        <v>256</v>
      </c>
      <c r="AO67" s="7" t="s">
        <v>452</v>
      </c>
      <c r="AP67" s="7" t="s">
        <v>453</v>
      </c>
      <c r="AQ67" s="36" t="s">
        <v>454</v>
      </c>
      <c r="AR67" s="44" t="s">
        <v>450</v>
      </c>
      <c r="AS67" s="7" t="s">
        <v>451</v>
      </c>
      <c r="AT67" s="7" t="s">
        <v>452</v>
      </c>
      <c r="AU67" s="7" t="s">
        <v>453</v>
      </c>
      <c r="AV67" s="36" t="s">
        <v>454</v>
      </c>
    </row>
    <row r="68" spans="2:48" x14ac:dyDescent="0.25">
      <c r="B68" s="117" t="s">
        <v>99</v>
      </c>
      <c r="C68" s="45">
        <v>0.1440350550942113</v>
      </c>
      <c r="D68" s="28">
        <v>7.4503028013868849E-2</v>
      </c>
      <c r="E68" s="28">
        <v>0.1598579972171689</v>
      </c>
      <c r="F68" s="28">
        <v>0.30520413894790821</v>
      </c>
      <c r="G68" s="28">
        <v>0.14854104216640576</v>
      </c>
      <c r="H68" s="28">
        <v>0.15134947252113901</v>
      </c>
      <c r="I68" s="29">
        <v>1.6509266039301355E-2</v>
      </c>
      <c r="J68" s="261">
        <v>0.1440350550942113</v>
      </c>
      <c r="K68" s="262">
        <v>7.4503028013868849E-2</v>
      </c>
      <c r="L68" s="262">
        <v>0.1598579972171689</v>
      </c>
      <c r="M68" s="262">
        <v>0.30520413894790821</v>
      </c>
      <c r="N68" s="262">
        <v>0.14854104216640576</v>
      </c>
      <c r="O68" s="262">
        <v>0.15134947252113901</v>
      </c>
      <c r="P68" s="263" t="s">
        <v>151</v>
      </c>
      <c r="Q68" s="45">
        <v>0.7549521964957876</v>
      </c>
      <c r="R68" s="28">
        <v>0.23798152749592</v>
      </c>
      <c r="S68" s="29">
        <v>7.0662760082924048E-3</v>
      </c>
      <c r="T68" s="364">
        <v>0.7549521964957876</v>
      </c>
      <c r="U68" s="300">
        <v>0.23798152749592</v>
      </c>
      <c r="V68" s="305" t="s">
        <v>151</v>
      </c>
      <c r="W68" s="27"/>
      <c r="X68" s="2"/>
      <c r="Y68" s="2"/>
      <c r="Z68" s="2"/>
      <c r="AA68" s="2"/>
      <c r="AB68" s="2"/>
      <c r="AC68" s="2"/>
      <c r="AD68" s="502"/>
      <c r="AE68" s="27"/>
      <c r="AF68" s="2"/>
      <c r="AG68" s="2"/>
      <c r="AH68" s="2"/>
      <c r="AI68" s="2"/>
      <c r="AJ68" s="2"/>
      <c r="AK68" s="328"/>
      <c r="AL68" s="27"/>
      <c r="AM68" s="2"/>
      <c r="AN68" s="502"/>
      <c r="AO68" s="2"/>
      <c r="AP68" s="2"/>
      <c r="AQ68" s="328"/>
      <c r="AR68" s="27"/>
      <c r="AS68" s="2"/>
      <c r="AT68" s="2"/>
      <c r="AU68" s="2"/>
      <c r="AV68" s="328"/>
    </row>
    <row r="69" spans="2:48" x14ac:dyDescent="0.25">
      <c r="B69" s="117" t="s">
        <v>102</v>
      </c>
      <c r="C69" s="45">
        <v>0.12334689931220508</v>
      </c>
      <c r="D69" s="28">
        <v>6.3147003051599343E-2</v>
      </c>
      <c r="E69" s="28">
        <v>0.15440638059501724</v>
      </c>
      <c r="F69" s="28">
        <v>0.31854032164438345</v>
      </c>
      <c r="G69" s="28">
        <v>0.16011702303804179</v>
      </c>
      <c r="H69" s="28">
        <v>0.16402181318449571</v>
      </c>
      <c r="I69" s="29">
        <v>1.6420559174257044E-2</v>
      </c>
      <c r="J69" s="261">
        <v>0.12334689931220508</v>
      </c>
      <c r="K69" s="262">
        <v>6.3147003051599343E-2</v>
      </c>
      <c r="L69" s="262">
        <v>0.15440638059501724</v>
      </c>
      <c r="M69" s="262">
        <v>0.31854032164438345</v>
      </c>
      <c r="N69" s="262">
        <v>0.16011702303804179</v>
      </c>
      <c r="O69" s="262">
        <v>0.16402181318449571</v>
      </c>
      <c r="P69" s="263" t="s">
        <v>151</v>
      </c>
      <c r="Q69" s="45">
        <v>0.78709580165665327</v>
      </c>
      <c r="R69" s="28">
        <v>0.20521860166330602</v>
      </c>
      <c r="S69" s="29">
        <v>7.6855966800407072E-3</v>
      </c>
      <c r="T69" s="364">
        <v>0.78709580165665327</v>
      </c>
      <c r="U69" s="300">
        <v>0.20521860166330602</v>
      </c>
      <c r="V69" s="305" t="s">
        <v>151</v>
      </c>
      <c r="W69" s="45">
        <v>1.5146329647943083E-2</v>
      </c>
      <c r="X69" s="28">
        <v>3.3815929009396457E-2</v>
      </c>
      <c r="Y69" s="28">
        <v>8.3960011808031698E-2</v>
      </c>
      <c r="Z69" s="28">
        <v>0.15138382738147546</v>
      </c>
      <c r="AA69" s="28">
        <v>0.27167664026617838</v>
      </c>
      <c r="AB69" s="28">
        <v>0.21389496101608374</v>
      </c>
      <c r="AC69" s="28">
        <v>0.23012230087089058</v>
      </c>
      <c r="AD69" s="502">
        <v>0.44401726188697432</v>
      </c>
      <c r="AE69" s="276" t="s">
        <v>151</v>
      </c>
      <c r="AF69" s="277" t="s">
        <v>151</v>
      </c>
      <c r="AG69" s="277">
        <v>8.3960011808031698E-2</v>
      </c>
      <c r="AH69" s="277">
        <v>0.15138382738147546</v>
      </c>
      <c r="AI69" s="277">
        <v>0.27167664026617838</v>
      </c>
      <c r="AJ69" s="277">
        <v>0.21389496101608374</v>
      </c>
      <c r="AK69" s="278">
        <v>0.23012230087089058</v>
      </c>
      <c r="AL69" s="45">
        <v>1.8169439640005506E-2</v>
      </c>
      <c r="AM69" s="28">
        <v>7.235502607509578E-2</v>
      </c>
      <c r="AN69" s="502">
        <v>9.0524465715101282E-2</v>
      </c>
      <c r="AO69" s="28">
        <v>0.14570165916436564</v>
      </c>
      <c r="AP69" s="28">
        <v>0.28424028113762739</v>
      </c>
      <c r="AQ69" s="29">
        <v>0.47953359398290474</v>
      </c>
      <c r="AR69" s="276" t="s">
        <v>151</v>
      </c>
      <c r="AS69" s="277">
        <v>7.235502607509578E-2</v>
      </c>
      <c r="AT69" s="277">
        <v>0.14570165916436564</v>
      </c>
      <c r="AU69" s="277">
        <v>0.28424028113762739</v>
      </c>
      <c r="AV69" s="278">
        <v>0.47953359398290474</v>
      </c>
    </row>
    <row r="70" spans="2:48" x14ac:dyDescent="0.25">
      <c r="B70" s="117" t="s">
        <v>257</v>
      </c>
      <c r="C70" s="45">
        <v>0.11927422824168132</v>
      </c>
      <c r="D70" s="28">
        <v>5.4560299461766569E-2</v>
      </c>
      <c r="E70" s="28">
        <v>0.11998006305799427</v>
      </c>
      <c r="F70" s="28">
        <v>0.34947344029498634</v>
      </c>
      <c r="G70" s="28">
        <v>0.1699957742270112</v>
      </c>
      <c r="H70" s="28">
        <v>0.16869198527732843</v>
      </c>
      <c r="I70" s="29">
        <v>1.8024209439233538E-2</v>
      </c>
      <c r="J70" s="261">
        <v>0.11927422824168132</v>
      </c>
      <c r="K70" s="262">
        <v>5.4560299461766569E-2</v>
      </c>
      <c r="L70" s="262">
        <v>0.11998006305799427</v>
      </c>
      <c r="M70" s="262">
        <v>0.34947344029498634</v>
      </c>
      <c r="N70" s="262">
        <v>0.1699957742270112</v>
      </c>
      <c r="O70" s="262">
        <v>0.16869198527732843</v>
      </c>
      <c r="P70" s="263" t="s">
        <v>151</v>
      </c>
      <c r="Q70" s="45">
        <v>0.95187749561558055</v>
      </c>
      <c r="R70" s="28">
        <v>4.7039149439370542E-2</v>
      </c>
      <c r="S70" s="29">
        <v>1.0833549450489088E-3</v>
      </c>
      <c r="T70" s="364">
        <v>0.95187749561558055</v>
      </c>
      <c r="U70" s="300" t="s">
        <v>151</v>
      </c>
      <c r="V70" s="305" t="s">
        <v>151</v>
      </c>
      <c r="W70" s="45">
        <v>2.7701179590480657E-3</v>
      </c>
      <c r="X70" s="28">
        <v>6.8729478323177598E-3</v>
      </c>
      <c r="Y70" s="28">
        <v>2.7849380324027086E-2</v>
      </c>
      <c r="Z70" s="28">
        <v>9.701110680256228E-2</v>
      </c>
      <c r="AA70" s="28">
        <v>0.2934006482592646</v>
      </c>
      <c r="AB70" s="28">
        <v>0.2680616776215588</v>
      </c>
      <c r="AC70" s="28">
        <v>0.30403412120122292</v>
      </c>
      <c r="AD70" s="502">
        <v>0.57209579882278172</v>
      </c>
      <c r="AE70" s="276" t="s">
        <v>151</v>
      </c>
      <c r="AF70" s="277" t="s">
        <v>151</v>
      </c>
      <c r="AG70" s="277" t="s">
        <v>151</v>
      </c>
      <c r="AH70" s="277">
        <v>9.701110680256228E-2</v>
      </c>
      <c r="AI70" s="277">
        <v>0.2934006482592646</v>
      </c>
      <c r="AJ70" s="277">
        <v>0.2680616776215588</v>
      </c>
      <c r="AK70" s="278">
        <v>0.30403412120122292</v>
      </c>
      <c r="AL70" s="45">
        <v>2.7855968089885992E-3</v>
      </c>
      <c r="AM70" s="28">
        <v>1.694721040213347E-2</v>
      </c>
      <c r="AN70" s="502">
        <v>1.9732807211122069E-2</v>
      </c>
      <c r="AO70" s="28">
        <v>8.8720523545364693E-2</v>
      </c>
      <c r="AP70" s="28">
        <v>0.29331118400497275</v>
      </c>
      <c r="AQ70" s="29">
        <v>0.59823548523854175</v>
      </c>
      <c r="AR70" s="276" t="s">
        <v>151</v>
      </c>
      <c r="AS70" s="277" t="s">
        <v>151</v>
      </c>
      <c r="AT70" s="277">
        <v>8.8720523545364693E-2</v>
      </c>
      <c r="AU70" s="277">
        <v>0.29331118400497275</v>
      </c>
      <c r="AV70" s="278">
        <v>0.59823548523854175</v>
      </c>
    </row>
    <row r="71" spans="2:48" x14ac:dyDescent="0.25">
      <c r="B71" s="117" t="s">
        <v>100</v>
      </c>
      <c r="C71" s="45">
        <v>0.16908991134568577</v>
      </c>
      <c r="D71" s="28">
        <v>0.11333513198726304</v>
      </c>
      <c r="E71" s="28">
        <v>0.23600980887801803</v>
      </c>
      <c r="F71" s="28">
        <v>0.21002341079310446</v>
      </c>
      <c r="G71" s="28">
        <v>0.12668567312492407</v>
      </c>
      <c r="H71" s="28">
        <v>0.13561796307714125</v>
      </c>
      <c r="I71" s="29">
        <v>9.2381007938608824E-3</v>
      </c>
      <c r="J71" s="261">
        <v>0.16908991134568577</v>
      </c>
      <c r="K71" s="262">
        <v>0.11333513198726304</v>
      </c>
      <c r="L71" s="262">
        <v>0.23600980887801803</v>
      </c>
      <c r="M71" s="262">
        <v>0.21002341079310446</v>
      </c>
      <c r="N71" s="262">
        <v>0.12668567312492407</v>
      </c>
      <c r="O71" s="262">
        <v>0.13561796307714125</v>
      </c>
      <c r="P71" s="263" t="s">
        <v>151</v>
      </c>
      <c r="Q71" s="45">
        <v>0.39881155913904109</v>
      </c>
      <c r="R71" s="28">
        <v>0.56632172172483031</v>
      </c>
      <c r="S71" s="29">
        <v>3.4866719136128599E-2</v>
      </c>
      <c r="T71" s="364">
        <v>0.39881155913904109</v>
      </c>
      <c r="U71" s="300">
        <v>0.56632172172483031</v>
      </c>
      <c r="V71" s="305" t="s">
        <v>151</v>
      </c>
      <c r="W71" s="45">
        <v>5.4066514622938093E-2</v>
      </c>
      <c r="X71" s="28">
        <v>0.12224393993295717</v>
      </c>
      <c r="Y71" s="28">
        <v>0.23544311413736743</v>
      </c>
      <c r="Z71" s="28">
        <v>0.25106332753070698</v>
      </c>
      <c r="AA71" s="28">
        <v>0.19620803620894037</v>
      </c>
      <c r="AB71" s="28">
        <v>9.1953517692360792E-2</v>
      </c>
      <c r="AC71" s="28">
        <v>4.9021549874727066E-2</v>
      </c>
      <c r="AD71" s="502">
        <v>0.14097506756708786</v>
      </c>
      <c r="AE71" s="276">
        <v>5.4066514622938093E-2</v>
      </c>
      <c r="AF71" s="277">
        <v>0.12224393993295717</v>
      </c>
      <c r="AG71" s="277">
        <v>0.23544311413736743</v>
      </c>
      <c r="AH71" s="277">
        <v>0.25106332753070698</v>
      </c>
      <c r="AI71" s="277">
        <v>0.19620803620894037</v>
      </c>
      <c r="AJ71" s="277">
        <v>9.1953517692360792E-2</v>
      </c>
      <c r="AK71" s="278" t="s">
        <v>151</v>
      </c>
      <c r="AL71" s="45">
        <v>6.1213969205609904E-2</v>
      </c>
      <c r="AM71" s="28">
        <v>0.24451991010723131</v>
      </c>
      <c r="AN71" s="502">
        <v>0.30573387931284124</v>
      </c>
      <c r="AO71" s="28">
        <v>0.28583792197266272</v>
      </c>
      <c r="AP71" s="28">
        <v>0.238559414338882</v>
      </c>
      <c r="AQ71" s="29">
        <v>0.16986878437561209</v>
      </c>
      <c r="AR71" s="276">
        <v>6.1213969205609904E-2</v>
      </c>
      <c r="AS71" s="277">
        <v>0.24451991010723131</v>
      </c>
      <c r="AT71" s="277">
        <v>0.28583792197266272</v>
      </c>
      <c r="AU71" s="277">
        <v>0.238559414338882</v>
      </c>
      <c r="AV71" s="278">
        <v>0.16986878437561209</v>
      </c>
    </row>
    <row r="72" spans="2:48" ht="15.75" thickBot="1" x14ac:dyDescent="0.3">
      <c r="B72" s="118" t="s">
        <v>101</v>
      </c>
      <c r="C72" s="46">
        <v>2.8119812661763999E-2</v>
      </c>
      <c r="D72" s="31">
        <v>3.1302092614931602E-2</v>
      </c>
      <c r="E72" s="31">
        <v>0.19781085248386276</v>
      </c>
      <c r="F72" s="31">
        <v>0.29825016662148968</v>
      </c>
      <c r="G72" s="31">
        <v>0.23146944923656951</v>
      </c>
      <c r="H72" s="31">
        <v>0.19727529091992627</v>
      </c>
      <c r="I72" s="32">
        <v>1.5772335461458176E-2</v>
      </c>
      <c r="J72" s="264" t="s">
        <v>151</v>
      </c>
      <c r="K72" s="265" t="s">
        <v>151</v>
      </c>
      <c r="L72" s="265">
        <v>0.19781085248386276</v>
      </c>
      <c r="M72" s="265">
        <v>0.29825016662148968</v>
      </c>
      <c r="N72" s="265">
        <v>0.23146944923656951</v>
      </c>
      <c r="O72" s="265">
        <v>0.19727529091992627</v>
      </c>
      <c r="P72" s="266" t="s">
        <v>151</v>
      </c>
      <c r="Q72" s="46">
        <v>0.21068556260411431</v>
      </c>
      <c r="R72" s="31">
        <v>0.78754696996395956</v>
      </c>
      <c r="S72" s="32">
        <v>1.7674674319261285E-3</v>
      </c>
      <c r="T72" s="365">
        <v>0.21068556260411431</v>
      </c>
      <c r="U72" s="307">
        <v>0.78754696996395956</v>
      </c>
      <c r="V72" s="308" t="s">
        <v>151</v>
      </c>
      <c r="W72" s="46">
        <v>1.8991061933117847E-2</v>
      </c>
      <c r="X72" s="31">
        <v>5.4999669747002863E-2</v>
      </c>
      <c r="Y72" s="31">
        <v>0.23628816149457077</v>
      </c>
      <c r="Z72" s="31">
        <v>0.40272070769579738</v>
      </c>
      <c r="AA72" s="31">
        <v>0.26092415726811907</v>
      </c>
      <c r="AB72" s="31">
        <v>2.2465266448822564E-2</v>
      </c>
      <c r="AC72" s="31">
        <v>3.6109754125699055E-3</v>
      </c>
      <c r="AD72" s="503">
        <v>2.6076241861392468E-2</v>
      </c>
      <c r="AE72" s="291" t="s">
        <v>151</v>
      </c>
      <c r="AF72" s="292">
        <v>5.4999669747002863E-2</v>
      </c>
      <c r="AG72" s="292">
        <v>0.23628816149457077</v>
      </c>
      <c r="AH72" s="292">
        <v>0.40272070769579738</v>
      </c>
      <c r="AI72" s="292">
        <v>0.26092415726811907</v>
      </c>
      <c r="AJ72" s="292" t="s">
        <v>151</v>
      </c>
      <c r="AK72" s="293" t="s">
        <v>151</v>
      </c>
      <c r="AL72" s="46">
        <v>4.2908114985308415E-2</v>
      </c>
      <c r="AM72" s="31">
        <v>0.1630723181068969</v>
      </c>
      <c r="AN72" s="503">
        <v>0.20598043309220532</v>
      </c>
      <c r="AO72" s="31">
        <v>0.3173351207002405</v>
      </c>
      <c r="AP72" s="31">
        <v>0.31291197285855804</v>
      </c>
      <c r="AQ72" s="32">
        <v>0.16377247334899583</v>
      </c>
      <c r="AR72" s="291" t="s">
        <v>151</v>
      </c>
      <c r="AS72" s="292">
        <v>0.1630723181068969</v>
      </c>
      <c r="AT72" s="292">
        <v>0.3173351207002405</v>
      </c>
      <c r="AU72" s="292">
        <v>0.31291197285855804</v>
      </c>
      <c r="AV72" s="293">
        <v>0.16377247334899583</v>
      </c>
    </row>
  </sheetData>
  <hyperlinks>
    <hyperlink ref="B41" location="Sommaire!A1" display="&lt;&lt; Sommaire" xr:uid="{E55DC63A-4AE2-42E5-B38E-10FF6C7378B8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489E-61DE-4393-828E-173685B07E87}">
  <sheetPr codeName="Feuil9"/>
  <dimension ref="B41:L64"/>
  <sheetViews>
    <sheetView showGridLines="0" zoomScale="85" zoomScaleNormal="85" workbookViewId="0">
      <selection activeCell="G27" sqref="G27"/>
    </sheetView>
  </sheetViews>
  <sheetFormatPr baseColWidth="10" defaultRowHeight="15" x14ac:dyDescent="0.25"/>
  <cols>
    <col min="1" max="1" width="11.42578125" customWidth="1"/>
    <col min="2" max="2" width="19" customWidth="1"/>
    <col min="3" max="12" width="14.85546875" customWidth="1"/>
    <col min="13" max="15" width="24.42578125" customWidth="1"/>
  </cols>
  <sheetData>
    <row r="41" spans="2:12" s="771" customFormat="1" ht="26.25" x14ac:dyDescent="0.4">
      <c r="B41" s="770" t="s">
        <v>303</v>
      </c>
    </row>
    <row r="45" spans="2:12" ht="15.75" thickBot="1" x14ac:dyDescent="0.3"/>
    <row r="46" spans="2:12" ht="76.5" customHeight="1" x14ac:dyDescent="0.25">
      <c r="B46" s="39"/>
      <c r="C46" s="43" t="s">
        <v>108</v>
      </c>
      <c r="D46" s="253"/>
      <c r="E46" s="253"/>
      <c r="F46" s="253"/>
      <c r="G46" s="253"/>
      <c r="H46" s="253"/>
      <c r="I46" s="38"/>
      <c r="J46" s="43" t="s">
        <v>116</v>
      </c>
      <c r="K46" s="37"/>
      <c r="L46" s="38"/>
    </row>
    <row r="47" spans="2:12" ht="27" customHeight="1" x14ac:dyDescent="0.25">
      <c r="B47" s="40"/>
      <c r="C47" s="44" t="s">
        <v>109</v>
      </c>
      <c r="D47" s="7" t="s">
        <v>110</v>
      </c>
      <c r="E47" s="7" t="s">
        <v>111</v>
      </c>
      <c r="F47" s="7" t="s">
        <v>112</v>
      </c>
      <c r="G47" s="7" t="s">
        <v>113</v>
      </c>
      <c r="H47" s="7" t="s">
        <v>114</v>
      </c>
      <c r="I47" s="36" t="s">
        <v>115</v>
      </c>
      <c r="J47" s="44" t="s">
        <v>461</v>
      </c>
      <c r="K47" s="7" t="s">
        <v>462</v>
      </c>
      <c r="L47" s="36" t="s">
        <v>463</v>
      </c>
    </row>
    <row r="48" spans="2:12" ht="29.25" x14ac:dyDescent="0.25">
      <c r="B48" s="41" t="s">
        <v>347</v>
      </c>
      <c r="C48" s="143"/>
      <c r="D48" s="144"/>
      <c r="E48" s="144"/>
      <c r="F48" s="144"/>
      <c r="G48" s="144"/>
      <c r="H48" s="144"/>
      <c r="I48" s="145"/>
      <c r="J48" s="45">
        <v>0.295004500450045</v>
      </c>
      <c r="K48" s="28">
        <v>0.56773177317731771</v>
      </c>
      <c r="L48" s="29">
        <v>0.13726372637263726</v>
      </c>
    </row>
    <row r="49" spans="2:12" x14ac:dyDescent="0.25">
      <c r="B49" s="41" t="s">
        <v>348</v>
      </c>
      <c r="C49" s="143"/>
      <c r="D49" s="144"/>
      <c r="E49" s="144"/>
      <c r="F49" s="144"/>
      <c r="G49" s="144"/>
      <c r="H49" s="144"/>
      <c r="I49" s="145"/>
      <c r="J49" s="45">
        <v>0.25417661097852029</v>
      </c>
      <c r="K49" s="28">
        <v>0.58454194969708095</v>
      </c>
      <c r="L49" s="29">
        <v>0.16128143932439876</v>
      </c>
    </row>
    <row r="50" spans="2:12" x14ac:dyDescent="0.25">
      <c r="B50" s="41" t="s">
        <v>349</v>
      </c>
      <c r="C50" s="143"/>
      <c r="D50" s="144"/>
      <c r="E50" s="144"/>
      <c r="F50" s="144"/>
      <c r="G50" s="144"/>
      <c r="H50" s="144"/>
      <c r="I50" s="145"/>
      <c r="J50" s="45">
        <v>0.34352292658481581</v>
      </c>
      <c r="K50" s="28">
        <v>0.52392883988975192</v>
      </c>
      <c r="L50" s="29">
        <v>0.13254823352543221</v>
      </c>
    </row>
    <row r="51" spans="2:12" ht="29.25" x14ac:dyDescent="0.25">
      <c r="B51" s="41" t="s">
        <v>350</v>
      </c>
      <c r="C51" s="143"/>
      <c r="D51" s="144"/>
      <c r="E51" s="144"/>
      <c r="F51" s="144"/>
      <c r="G51" s="144"/>
      <c r="H51" s="144"/>
      <c r="I51" s="145"/>
      <c r="J51" s="45">
        <v>0.33195020746887965</v>
      </c>
      <c r="K51" s="28">
        <v>0.49449756449576043</v>
      </c>
      <c r="L51" s="29">
        <v>0.17355222803535991</v>
      </c>
    </row>
    <row r="52" spans="2:12" hidden="1" x14ac:dyDescent="0.25">
      <c r="B52" s="41" t="s">
        <v>351</v>
      </c>
      <c r="C52" s="143"/>
      <c r="D52" s="144"/>
      <c r="E52" s="144"/>
      <c r="F52" s="144"/>
      <c r="G52" s="144"/>
      <c r="H52" s="144"/>
      <c r="I52" s="145"/>
      <c r="J52" s="45" t="s">
        <v>151</v>
      </c>
      <c r="K52" s="28" t="s">
        <v>151</v>
      </c>
      <c r="L52" s="29" t="s">
        <v>151</v>
      </c>
    </row>
    <row r="53" spans="2:12" hidden="1" x14ac:dyDescent="0.25">
      <c r="B53" s="41" t="s">
        <v>351</v>
      </c>
      <c r="C53" s="143"/>
      <c r="D53" s="144"/>
      <c r="E53" s="144"/>
      <c r="F53" s="144"/>
      <c r="G53" s="144"/>
      <c r="H53" s="144"/>
      <c r="I53" s="145"/>
      <c r="J53" s="45" t="s">
        <v>151</v>
      </c>
      <c r="K53" s="28" t="s">
        <v>151</v>
      </c>
      <c r="L53" s="29" t="s">
        <v>151</v>
      </c>
    </row>
    <row r="54" spans="2:12" hidden="1" x14ac:dyDescent="0.25">
      <c r="B54" s="41" t="s">
        <v>351</v>
      </c>
      <c r="C54" s="143"/>
      <c r="D54" s="144"/>
      <c r="E54" s="144"/>
      <c r="F54" s="144"/>
      <c r="G54" s="144"/>
      <c r="H54" s="144"/>
      <c r="I54" s="145"/>
      <c r="J54" s="45" t="s">
        <v>151</v>
      </c>
      <c r="K54" s="28" t="s">
        <v>151</v>
      </c>
      <c r="L54" s="29" t="s">
        <v>151</v>
      </c>
    </row>
    <row r="55" spans="2:12" hidden="1" x14ac:dyDescent="0.25">
      <c r="B55" s="41" t="s">
        <v>351</v>
      </c>
      <c r="C55" s="143"/>
      <c r="D55" s="144"/>
      <c r="E55" s="144"/>
      <c r="F55" s="144"/>
      <c r="G55" s="144"/>
      <c r="H55" s="144"/>
      <c r="I55" s="145"/>
      <c r="J55" s="45" t="s">
        <v>151</v>
      </c>
      <c r="K55" s="28" t="s">
        <v>151</v>
      </c>
      <c r="L55" s="29" t="s">
        <v>151</v>
      </c>
    </row>
    <row r="56" spans="2:12" hidden="1" x14ac:dyDescent="0.25">
      <c r="B56" s="41" t="s">
        <v>351</v>
      </c>
      <c r="C56" s="143"/>
      <c r="D56" s="144"/>
      <c r="E56" s="144"/>
      <c r="F56" s="144"/>
      <c r="G56" s="144"/>
      <c r="H56" s="144"/>
      <c r="I56" s="145"/>
      <c r="J56" s="45" t="s">
        <v>151</v>
      </c>
      <c r="K56" s="28" t="s">
        <v>151</v>
      </c>
      <c r="L56" s="29" t="s">
        <v>151</v>
      </c>
    </row>
    <row r="57" spans="2:12" hidden="1" x14ac:dyDescent="0.25">
      <c r="B57" s="41" t="s">
        <v>351</v>
      </c>
      <c r="C57" s="143"/>
      <c r="D57" s="144"/>
      <c r="E57" s="144"/>
      <c r="F57" s="144"/>
      <c r="G57" s="144"/>
      <c r="H57" s="144"/>
      <c r="I57" s="145"/>
      <c r="J57" s="45" t="s">
        <v>151</v>
      </c>
      <c r="K57" s="28" t="s">
        <v>151</v>
      </c>
      <c r="L57" s="29" t="s">
        <v>151</v>
      </c>
    </row>
    <row r="58" spans="2:12" x14ac:dyDescent="0.25">
      <c r="B58" s="146"/>
      <c r="C58" s="143"/>
      <c r="D58" s="144"/>
      <c r="E58" s="144"/>
      <c r="F58" s="144"/>
      <c r="G58" s="144"/>
      <c r="H58" s="144"/>
      <c r="I58" s="145"/>
      <c r="J58" s="137"/>
      <c r="K58" s="138"/>
      <c r="L58" s="139"/>
    </row>
    <row r="59" spans="2:12" ht="29.25" x14ac:dyDescent="0.25">
      <c r="B59" s="41" t="s">
        <v>618</v>
      </c>
      <c r="C59" s="147">
        <v>5.4838437526364636E-2</v>
      </c>
      <c r="D59" s="148">
        <v>2.5731882223909559E-2</v>
      </c>
      <c r="E59" s="148">
        <v>0.32666835400320593</v>
      </c>
      <c r="F59" s="148">
        <v>0.30726398380156922</v>
      </c>
      <c r="G59" s="148">
        <v>0.15371635872774825</v>
      </c>
      <c r="H59" s="148">
        <v>7.289293849658314E-2</v>
      </c>
      <c r="I59" s="149">
        <v>5.8888045220619252E-2</v>
      </c>
      <c r="J59" s="147">
        <v>0.29342338654659572</v>
      </c>
      <c r="K59" s="148">
        <v>0.55416837221994819</v>
      </c>
      <c r="L59" s="149">
        <v>0.15240824123345614</v>
      </c>
    </row>
    <row r="60" spans="2:12" x14ac:dyDescent="0.25">
      <c r="B60" s="41" t="s">
        <v>352</v>
      </c>
      <c r="C60" s="147">
        <v>2.9052134652595756E-2</v>
      </c>
      <c r="D60" s="148">
        <v>3.2441779083011983E-2</v>
      </c>
      <c r="E60" s="148">
        <v>0.32151532201622091</v>
      </c>
      <c r="F60" s="148">
        <v>0.2945491223977274</v>
      </c>
      <c r="G60" s="148">
        <v>0.17658400691652143</v>
      </c>
      <c r="H60" s="148">
        <v>7.9361594093510276E-2</v>
      </c>
      <c r="I60" s="149">
        <v>6.6496040840412246E-2</v>
      </c>
      <c r="J60" s="147">
        <v>0.24288478191586965</v>
      </c>
      <c r="K60" s="148">
        <v>0.55029825809546196</v>
      </c>
      <c r="L60" s="149">
        <v>0.20681695998866845</v>
      </c>
    </row>
    <row r="61" spans="2:12" ht="30" thickBot="1" x14ac:dyDescent="0.3">
      <c r="B61" s="42" t="s">
        <v>353</v>
      </c>
      <c r="C61" s="150">
        <v>3.3351474310160979E-2</v>
      </c>
      <c r="D61" s="151">
        <v>5.1714754667158115E-2</v>
      </c>
      <c r="E61" s="151">
        <v>0.36479847032112772</v>
      </c>
      <c r="F61" s="151">
        <v>0.28668940503901214</v>
      </c>
      <c r="G61" s="151">
        <v>0.16024229283211633</v>
      </c>
      <c r="H61" s="151">
        <v>6.1052043345945543E-2</v>
      </c>
      <c r="I61" s="152">
        <v>4.2151559484479198E-2</v>
      </c>
      <c r="J61" s="150">
        <v>0.29165127629659693</v>
      </c>
      <c r="K61" s="151">
        <v>0.53969758408824653</v>
      </c>
      <c r="L61" s="152">
        <v>0.16865113961515651</v>
      </c>
    </row>
    <row r="62" spans="2:12" x14ac:dyDescent="0.25">
      <c r="B62" s="796" t="s">
        <v>107</v>
      </c>
      <c r="C62" s="504">
        <v>5.4838437526364636E-2</v>
      </c>
      <c r="D62" s="312" t="s">
        <v>151</v>
      </c>
      <c r="E62" s="312">
        <v>0.32666835400320593</v>
      </c>
      <c r="F62" s="312">
        <v>0.30726398380156922</v>
      </c>
      <c r="G62" s="312">
        <v>0.15371635872774825</v>
      </c>
      <c r="H62" s="312">
        <v>7.289293849658314E-2</v>
      </c>
      <c r="I62" s="315">
        <v>5.8888045220619252E-2</v>
      </c>
    </row>
    <row r="63" spans="2:12" x14ac:dyDescent="0.25">
      <c r="B63" s="797"/>
      <c r="C63" s="505" t="s">
        <v>151</v>
      </c>
      <c r="D63" s="313" t="s">
        <v>151</v>
      </c>
      <c r="E63" s="313">
        <v>0.32151532201622091</v>
      </c>
      <c r="F63" s="313">
        <v>0.2945491223977274</v>
      </c>
      <c r="G63" s="313">
        <v>0.17658400691652143</v>
      </c>
      <c r="H63" s="313">
        <v>7.9361594093510276E-2</v>
      </c>
      <c r="I63" s="316">
        <v>6.6496040840412246E-2</v>
      </c>
    </row>
    <row r="64" spans="2:12" ht="15.75" thickBot="1" x14ac:dyDescent="0.3">
      <c r="B64" s="798"/>
      <c r="C64" s="506" t="s">
        <v>151</v>
      </c>
      <c r="D64" s="314">
        <v>5.1714754667158115E-2</v>
      </c>
      <c r="E64" s="314">
        <v>0.36479847032112772</v>
      </c>
      <c r="F64" s="314">
        <v>0.28668940503901214</v>
      </c>
      <c r="G64" s="314">
        <v>0.16024229283211633</v>
      </c>
      <c r="H64" s="314">
        <v>6.1052043345945543E-2</v>
      </c>
      <c r="I64" s="317" t="s">
        <v>151</v>
      </c>
    </row>
  </sheetData>
  <mergeCells count="1">
    <mergeCell ref="B62:B64"/>
  </mergeCells>
  <hyperlinks>
    <hyperlink ref="B41" location="Sommaire!A1" display="&lt;&lt; Sommaire" xr:uid="{9AAB5EBD-4D80-49B9-B5B2-2F85F640C48B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D217-0386-4DA1-90E1-63A56A135E68}">
  <sheetPr codeName="Feuil10"/>
  <dimension ref="B41:U61"/>
  <sheetViews>
    <sheetView showGridLines="0" topLeftCell="F1" zoomScaleNormal="100" workbookViewId="0">
      <selection activeCell="N32" sqref="N32"/>
    </sheetView>
  </sheetViews>
  <sheetFormatPr baseColWidth="10" defaultRowHeight="15" x14ac:dyDescent="0.25"/>
  <cols>
    <col min="1" max="1" width="11.42578125" customWidth="1"/>
    <col min="2" max="2" width="19" customWidth="1"/>
    <col min="3" max="16" width="24.42578125" customWidth="1"/>
  </cols>
  <sheetData>
    <row r="41" spans="2:21" s="771" customFormat="1" ht="26.25" x14ac:dyDescent="0.4">
      <c r="B41" s="770" t="s">
        <v>303</v>
      </c>
    </row>
    <row r="45" spans="2:21" ht="15.75" thickBot="1" x14ac:dyDescent="0.3">
      <c r="M45" t="s">
        <v>464</v>
      </c>
    </row>
    <row r="46" spans="2:21" s="74" customFormat="1" ht="76.5" customHeight="1" x14ac:dyDescent="0.25">
      <c r="B46" s="60" t="s">
        <v>465</v>
      </c>
      <c r="C46" s="60" t="s">
        <v>466</v>
      </c>
      <c r="D46" s="60" t="s">
        <v>467</v>
      </c>
      <c r="E46" s="61" t="s">
        <v>468</v>
      </c>
      <c r="F46" s="72"/>
      <c r="G46" s="73"/>
      <c r="H46" s="60" t="s">
        <v>469</v>
      </c>
      <c r="I46" s="61" t="s">
        <v>48</v>
      </c>
      <c r="J46" s="72"/>
      <c r="K46" s="73"/>
      <c r="L46" s="507"/>
      <c r="M46" s="61" t="s">
        <v>470</v>
      </c>
      <c r="N46" s="72"/>
      <c r="O46" s="73"/>
      <c r="P46" s="61" t="s">
        <v>471</v>
      </c>
      <c r="Q46" s="72"/>
      <c r="R46" s="73"/>
      <c r="S46" s="61" t="s">
        <v>472</v>
      </c>
      <c r="T46" s="72"/>
      <c r="U46" s="73"/>
    </row>
    <row r="47" spans="2:21" ht="27" customHeight="1" x14ac:dyDescent="0.25">
      <c r="B47" s="40"/>
      <c r="C47" s="54"/>
      <c r="D47" s="54"/>
      <c r="E47" s="44" t="s">
        <v>45</v>
      </c>
      <c r="F47" s="7" t="s">
        <v>46</v>
      </c>
      <c r="G47" s="36" t="s">
        <v>47</v>
      </c>
      <c r="H47" s="54"/>
      <c r="I47" s="44" t="s">
        <v>268</v>
      </c>
      <c r="J47" s="7" t="s">
        <v>49</v>
      </c>
      <c r="K47" s="7" t="s">
        <v>50</v>
      </c>
      <c r="L47" s="36" t="s">
        <v>164</v>
      </c>
      <c r="M47" s="44" t="s">
        <v>257</v>
      </c>
      <c r="N47" s="7" t="s">
        <v>267</v>
      </c>
      <c r="O47" s="36" t="s">
        <v>269</v>
      </c>
      <c r="P47" s="44" t="s">
        <v>621</v>
      </c>
      <c r="Q47" s="7" t="s">
        <v>620</v>
      </c>
      <c r="R47" s="36" t="s">
        <v>622</v>
      </c>
      <c r="S47" s="44" t="s">
        <v>621</v>
      </c>
      <c r="T47" s="7" t="s">
        <v>620</v>
      </c>
      <c r="U47" s="36" t="s">
        <v>622</v>
      </c>
    </row>
    <row r="48" spans="2:21" ht="29.25" x14ac:dyDescent="0.25">
      <c r="B48" s="41" t="s">
        <v>347</v>
      </c>
      <c r="C48" s="79">
        <v>0.12797268833172323</v>
      </c>
      <c r="D48" s="81">
        <v>1137.90594405506</v>
      </c>
      <c r="E48" s="13">
        <v>2320.4497526887817</v>
      </c>
      <c r="F48" s="47">
        <v>2126.1672540504355</v>
      </c>
      <c r="G48" s="48">
        <v>1093.2680794764156</v>
      </c>
      <c r="H48" s="115">
        <v>0.51411041938822399</v>
      </c>
      <c r="I48" s="70">
        <v>0.22029501915310298</v>
      </c>
      <c r="J48" s="75">
        <v>0.57320257935915175</v>
      </c>
      <c r="K48" s="75">
        <v>0.16769850777264289</v>
      </c>
      <c r="L48" s="76">
        <v>3.8803893715102289E-2</v>
      </c>
      <c r="M48" s="66">
        <v>5.5125649466686411E-2</v>
      </c>
      <c r="N48" s="68">
        <v>0.27710546050071871</v>
      </c>
      <c r="O48" s="14">
        <v>0.10857490047554186</v>
      </c>
      <c r="P48" s="66">
        <v>0.27685190261825182</v>
      </c>
      <c r="Q48" s="68">
        <v>5.1057223979363665E-2</v>
      </c>
      <c r="R48" s="14">
        <v>4.9562574719420133E-2</v>
      </c>
      <c r="S48" s="66">
        <v>0.26631960682297245</v>
      </c>
      <c r="T48" s="68">
        <v>6.4064411637495169E-2</v>
      </c>
      <c r="U48" s="14">
        <v>3.8400555646231842E-2</v>
      </c>
    </row>
    <row r="49" spans="2:21" x14ac:dyDescent="0.25">
      <c r="B49" s="41" t="s">
        <v>348</v>
      </c>
      <c r="C49" s="79">
        <v>9.1126313917130788E-2</v>
      </c>
      <c r="D49" s="81">
        <v>1006.2121940662151</v>
      </c>
      <c r="E49" s="13">
        <v>2054.0958990703448</v>
      </c>
      <c r="F49" s="47">
        <v>2111.8748058936903</v>
      </c>
      <c r="G49" s="48">
        <v>964.54068312830123</v>
      </c>
      <c r="H49" s="115">
        <v>0.50892685511213531</v>
      </c>
      <c r="I49" s="70">
        <v>0.44213621571209338</v>
      </c>
      <c r="J49" s="75">
        <v>0.43776817496917364</v>
      </c>
      <c r="K49" s="75">
        <v>6.6540389396877384E-2</v>
      </c>
      <c r="L49" s="76">
        <v>5.3555219921855635E-2</v>
      </c>
      <c r="M49" s="66">
        <v>5.155424085119531E-2</v>
      </c>
      <c r="N49" s="68">
        <v>0.24029669115915031</v>
      </c>
      <c r="O49" s="14">
        <v>0.21605814919705946</v>
      </c>
      <c r="P49" s="66">
        <v>0.38693568153319485</v>
      </c>
      <c r="Q49" s="68">
        <v>2.1882243253228482E-2</v>
      </c>
      <c r="R49" s="14">
        <v>5.8915067987295705E-2</v>
      </c>
      <c r="S49" s="66">
        <v>0.27008456046384965</v>
      </c>
      <c r="T49" s="68">
        <v>8.8787813913601368E-2</v>
      </c>
      <c r="U49" s="14">
        <v>2.3305864206595469E-2</v>
      </c>
    </row>
    <row r="50" spans="2:21" x14ac:dyDescent="0.25">
      <c r="B50" s="41" t="s">
        <v>349</v>
      </c>
      <c r="C50" s="79">
        <v>0.10492876884889632</v>
      </c>
      <c r="D50" s="81">
        <v>423.62197218511642</v>
      </c>
      <c r="E50" s="13">
        <v>917.60088279801641</v>
      </c>
      <c r="F50" s="47">
        <v>563.53227907832661</v>
      </c>
      <c r="G50" s="48">
        <v>353.26503375733279</v>
      </c>
      <c r="H50" s="115">
        <v>0.6099060683905726</v>
      </c>
      <c r="I50" s="70">
        <v>0.52848107185751769</v>
      </c>
      <c r="J50" s="75">
        <v>0.31034505161275794</v>
      </c>
      <c r="K50" s="75">
        <v>0.10022723336619541</v>
      </c>
      <c r="L50" s="76">
        <v>6.0946643163528935E-2</v>
      </c>
      <c r="M50" s="66">
        <v>6.8264820315528482E-2</v>
      </c>
      <c r="N50" s="68">
        <v>0.28898700594966653</v>
      </c>
      <c r="O50" s="14">
        <v>0.1979750112583798</v>
      </c>
      <c r="P50" s="66">
        <v>0.42880976467017201</v>
      </c>
      <c r="Q50" s="68">
        <v>6.6986812668564918E-2</v>
      </c>
      <c r="R50" s="14">
        <v>0</v>
      </c>
      <c r="S50" s="66">
        <v>0.2951812739603748</v>
      </c>
      <c r="T50" s="68">
        <v>3.5357159573299053E-2</v>
      </c>
      <c r="U50" s="14">
        <v>0.10797851923219344</v>
      </c>
    </row>
    <row r="51" spans="2:21" ht="29.25" x14ac:dyDescent="0.25">
      <c r="B51" s="41" t="s">
        <v>350</v>
      </c>
      <c r="C51" s="79">
        <v>7.6135917117397062E-2</v>
      </c>
      <c r="D51" s="81">
        <v>430.19278265786392</v>
      </c>
      <c r="E51" s="13">
        <v>958.80438239175942</v>
      </c>
      <c r="F51" s="47">
        <v>1004.4852245874997</v>
      </c>
      <c r="G51" s="48">
        <v>331.77396558183239</v>
      </c>
      <c r="H51" s="115">
        <v>0.60238702803945021</v>
      </c>
      <c r="I51" s="70">
        <v>0.59992827531744075</v>
      </c>
      <c r="J51" s="75">
        <v>0.35609098883823909</v>
      </c>
      <c r="K51" s="75">
        <v>3.2227649562141115E-2</v>
      </c>
      <c r="L51" s="76">
        <v>1.1753086282179082E-2</v>
      </c>
      <c r="M51" s="66">
        <v>5.3344734892193053E-2</v>
      </c>
      <c r="N51" s="68">
        <v>0.25219411641558803</v>
      </c>
      <c r="O51" s="14">
        <v>0.17704417743007714</v>
      </c>
      <c r="P51" s="66">
        <v>0.43988849122270612</v>
      </c>
      <c r="Q51" s="68">
        <v>5.4015033263576123E-2</v>
      </c>
      <c r="R51" s="14">
        <v>2.5148628062405056E-2</v>
      </c>
      <c r="S51" s="66">
        <v>0.26052471280053602</v>
      </c>
      <c r="T51" s="68">
        <v>0.12040816155480091</v>
      </c>
      <c r="U51" s="14">
        <v>8.0224925096123903E-2</v>
      </c>
    </row>
    <row r="52" spans="2:21" hidden="1" x14ac:dyDescent="0.25">
      <c r="B52" s="41" t="s">
        <v>351</v>
      </c>
      <c r="C52" s="79" t="s">
        <v>151</v>
      </c>
      <c r="D52" s="81" t="s">
        <v>151</v>
      </c>
      <c r="E52" s="13" t="s">
        <v>151</v>
      </c>
      <c r="F52" s="47" t="s">
        <v>151</v>
      </c>
      <c r="G52" s="48" t="s">
        <v>151</v>
      </c>
      <c r="H52" s="115" t="s">
        <v>151</v>
      </c>
      <c r="I52" s="70" t="s">
        <v>151</v>
      </c>
      <c r="J52" s="75" t="s">
        <v>151</v>
      </c>
      <c r="K52" s="75" t="s">
        <v>151</v>
      </c>
      <c r="L52" s="76" t="s">
        <v>151</v>
      </c>
      <c r="M52" s="66" t="s">
        <v>151</v>
      </c>
      <c r="N52" s="68" t="s">
        <v>151</v>
      </c>
      <c r="O52" s="14" t="s">
        <v>151</v>
      </c>
      <c r="P52" s="66" t="s">
        <v>151</v>
      </c>
      <c r="Q52" s="68" t="s">
        <v>151</v>
      </c>
      <c r="R52" s="14" t="s">
        <v>151</v>
      </c>
      <c r="S52" s="66" t="s">
        <v>151</v>
      </c>
      <c r="T52" s="68" t="s">
        <v>151</v>
      </c>
      <c r="U52" s="14" t="s">
        <v>151</v>
      </c>
    </row>
    <row r="53" spans="2:21" hidden="1" x14ac:dyDescent="0.25">
      <c r="B53" s="41" t="s">
        <v>351</v>
      </c>
      <c r="C53" s="79" t="s">
        <v>151</v>
      </c>
      <c r="D53" s="81" t="s">
        <v>151</v>
      </c>
      <c r="E53" s="13" t="s">
        <v>151</v>
      </c>
      <c r="F53" s="47" t="s">
        <v>151</v>
      </c>
      <c r="G53" s="48" t="s">
        <v>151</v>
      </c>
      <c r="H53" s="115" t="s">
        <v>151</v>
      </c>
      <c r="I53" s="70" t="s">
        <v>151</v>
      </c>
      <c r="J53" s="75" t="s">
        <v>151</v>
      </c>
      <c r="K53" s="75" t="s">
        <v>151</v>
      </c>
      <c r="L53" s="76" t="s">
        <v>151</v>
      </c>
      <c r="M53" s="66" t="s">
        <v>151</v>
      </c>
      <c r="N53" s="68" t="s">
        <v>151</v>
      </c>
      <c r="O53" s="14" t="s">
        <v>151</v>
      </c>
      <c r="P53" s="66" t="s">
        <v>151</v>
      </c>
      <c r="Q53" s="68" t="s">
        <v>151</v>
      </c>
      <c r="R53" s="14" t="s">
        <v>151</v>
      </c>
      <c r="S53" s="66" t="s">
        <v>151</v>
      </c>
      <c r="T53" s="68" t="s">
        <v>151</v>
      </c>
      <c r="U53" s="14" t="s">
        <v>151</v>
      </c>
    </row>
    <row r="54" spans="2:21" hidden="1" x14ac:dyDescent="0.25">
      <c r="B54" s="41" t="s">
        <v>351</v>
      </c>
      <c r="C54" s="79" t="s">
        <v>151</v>
      </c>
      <c r="D54" s="81" t="s">
        <v>151</v>
      </c>
      <c r="E54" s="13" t="s">
        <v>151</v>
      </c>
      <c r="F54" s="47" t="s">
        <v>151</v>
      </c>
      <c r="G54" s="48" t="s">
        <v>151</v>
      </c>
      <c r="H54" s="115" t="s">
        <v>151</v>
      </c>
      <c r="I54" s="70" t="s">
        <v>151</v>
      </c>
      <c r="J54" s="75" t="s">
        <v>151</v>
      </c>
      <c r="K54" s="75" t="s">
        <v>151</v>
      </c>
      <c r="L54" s="76" t="s">
        <v>151</v>
      </c>
      <c r="M54" s="66" t="s">
        <v>151</v>
      </c>
      <c r="N54" s="68" t="s">
        <v>151</v>
      </c>
      <c r="O54" s="14" t="s">
        <v>151</v>
      </c>
      <c r="P54" s="66" t="s">
        <v>151</v>
      </c>
      <c r="Q54" s="68" t="s">
        <v>151</v>
      </c>
      <c r="R54" s="14" t="s">
        <v>151</v>
      </c>
      <c r="S54" s="66" t="s">
        <v>151</v>
      </c>
      <c r="T54" s="68" t="s">
        <v>151</v>
      </c>
      <c r="U54" s="14" t="s">
        <v>151</v>
      </c>
    </row>
    <row r="55" spans="2:21" hidden="1" x14ac:dyDescent="0.25">
      <c r="B55" s="41" t="s">
        <v>351</v>
      </c>
      <c r="C55" s="79" t="s">
        <v>151</v>
      </c>
      <c r="D55" s="81" t="s">
        <v>151</v>
      </c>
      <c r="E55" s="13" t="s">
        <v>151</v>
      </c>
      <c r="F55" s="47" t="s">
        <v>151</v>
      </c>
      <c r="G55" s="48" t="s">
        <v>151</v>
      </c>
      <c r="H55" s="115" t="s">
        <v>151</v>
      </c>
      <c r="I55" s="70" t="s">
        <v>151</v>
      </c>
      <c r="J55" s="75" t="s">
        <v>151</v>
      </c>
      <c r="K55" s="75" t="s">
        <v>151</v>
      </c>
      <c r="L55" s="76" t="s">
        <v>151</v>
      </c>
      <c r="M55" s="66" t="s">
        <v>151</v>
      </c>
      <c r="N55" s="68" t="s">
        <v>151</v>
      </c>
      <c r="O55" s="14" t="s">
        <v>151</v>
      </c>
      <c r="P55" s="66" t="s">
        <v>151</v>
      </c>
      <c r="Q55" s="68" t="s">
        <v>151</v>
      </c>
      <c r="R55" s="14" t="s">
        <v>151</v>
      </c>
      <c r="S55" s="66" t="s">
        <v>151</v>
      </c>
      <c r="T55" s="68" t="s">
        <v>151</v>
      </c>
      <c r="U55" s="14" t="s">
        <v>151</v>
      </c>
    </row>
    <row r="56" spans="2:21" hidden="1" x14ac:dyDescent="0.25">
      <c r="B56" s="41" t="s">
        <v>351</v>
      </c>
      <c r="C56" s="79" t="s">
        <v>151</v>
      </c>
      <c r="D56" s="81" t="s">
        <v>151</v>
      </c>
      <c r="E56" s="13" t="s">
        <v>151</v>
      </c>
      <c r="F56" s="47" t="s">
        <v>151</v>
      </c>
      <c r="G56" s="48" t="s">
        <v>151</v>
      </c>
      <c r="H56" s="115" t="s">
        <v>151</v>
      </c>
      <c r="I56" s="70" t="s">
        <v>151</v>
      </c>
      <c r="J56" s="75" t="s">
        <v>151</v>
      </c>
      <c r="K56" s="75" t="s">
        <v>151</v>
      </c>
      <c r="L56" s="76" t="s">
        <v>151</v>
      </c>
      <c r="M56" s="66" t="s">
        <v>151</v>
      </c>
      <c r="N56" s="68" t="s">
        <v>151</v>
      </c>
      <c r="O56" s="14" t="s">
        <v>151</v>
      </c>
      <c r="P56" s="66" t="s">
        <v>151</v>
      </c>
      <c r="Q56" s="68" t="s">
        <v>151</v>
      </c>
      <c r="R56" s="14" t="s">
        <v>151</v>
      </c>
      <c r="S56" s="66" t="s">
        <v>151</v>
      </c>
      <c r="T56" s="68" t="s">
        <v>151</v>
      </c>
      <c r="U56" s="14" t="s">
        <v>151</v>
      </c>
    </row>
    <row r="57" spans="2:21" hidden="1" x14ac:dyDescent="0.25">
      <c r="B57" s="41" t="s">
        <v>351</v>
      </c>
      <c r="C57" s="79" t="s">
        <v>151</v>
      </c>
      <c r="D57" s="81" t="s">
        <v>151</v>
      </c>
      <c r="E57" s="13" t="s">
        <v>151</v>
      </c>
      <c r="F57" s="47" t="s">
        <v>151</v>
      </c>
      <c r="G57" s="48" t="s">
        <v>151</v>
      </c>
      <c r="H57" s="115" t="s">
        <v>151</v>
      </c>
      <c r="I57" s="70" t="s">
        <v>151</v>
      </c>
      <c r="J57" s="75" t="s">
        <v>151</v>
      </c>
      <c r="K57" s="75" t="s">
        <v>151</v>
      </c>
      <c r="L57" s="76" t="s">
        <v>151</v>
      </c>
      <c r="M57" s="66" t="s">
        <v>151</v>
      </c>
      <c r="N57" s="68" t="s">
        <v>151</v>
      </c>
      <c r="O57" s="14" t="s">
        <v>151</v>
      </c>
      <c r="P57" s="66" t="s">
        <v>151</v>
      </c>
      <c r="Q57" s="68" t="s">
        <v>151</v>
      </c>
      <c r="R57" s="14" t="s">
        <v>151</v>
      </c>
      <c r="S57" s="66" t="s">
        <v>151</v>
      </c>
      <c r="T57" s="68" t="s">
        <v>151</v>
      </c>
      <c r="U57" s="14" t="s">
        <v>151</v>
      </c>
    </row>
    <row r="58" spans="2:21" x14ac:dyDescent="0.25">
      <c r="B58" s="146"/>
      <c r="C58" s="170"/>
      <c r="D58" s="169"/>
      <c r="E58" s="153"/>
      <c r="F58" s="154"/>
      <c r="G58" s="155"/>
      <c r="H58" s="171"/>
      <c r="I58" s="166"/>
      <c r="J58" s="167"/>
      <c r="K58" s="167"/>
      <c r="L58" s="168"/>
      <c r="M58" s="157"/>
      <c r="N58" s="158"/>
      <c r="O58" s="159"/>
      <c r="P58" s="157"/>
      <c r="Q58" s="158"/>
      <c r="R58" s="159"/>
      <c r="S58" s="157"/>
      <c r="T58" s="158"/>
      <c r="U58" s="159"/>
    </row>
    <row r="59" spans="2:21" ht="29.25" x14ac:dyDescent="0.25">
      <c r="B59" s="41" t="s">
        <v>618</v>
      </c>
      <c r="C59" s="79">
        <v>0.10120869574692601</v>
      </c>
      <c r="D59" s="81">
        <v>2997.9328929642556</v>
      </c>
      <c r="E59" s="13">
        <v>4843.8296189780322</v>
      </c>
      <c r="F59" s="47">
        <v>4398.9382656390835</v>
      </c>
      <c r="G59" s="48">
        <v>4149.9690599147525</v>
      </c>
      <c r="H59" s="115">
        <v>0.53857438796643797</v>
      </c>
      <c r="I59" s="70">
        <v>0.39277692781851287</v>
      </c>
      <c r="J59" s="75">
        <v>0.45944826098373553</v>
      </c>
      <c r="K59" s="75">
        <v>0.10477267228321409</v>
      </c>
      <c r="L59" s="76">
        <v>4.3002138914537524E-2</v>
      </c>
      <c r="M59" s="66">
        <v>5.5297287410632598E-2</v>
      </c>
      <c r="N59" s="68">
        <v>0.26239849939812382</v>
      </c>
      <c r="O59" s="14">
        <v>0.13308234086464313</v>
      </c>
      <c r="P59" s="70">
        <v>0.46501783393452401</v>
      </c>
      <c r="Q59" s="75">
        <v>5.7120291112104732E-2</v>
      </c>
      <c r="R59" s="76">
        <v>5.3704877969822463E-2</v>
      </c>
      <c r="S59" s="70">
        <v>0.35569087631192842</v>
      </c>
      <c r="T59" s="75">
        <v>0.10561492189940619</v>
      </c>
      <c r="U59" s="76">
        <v>6.1901119746085927E-2</v>
      </c>
    </row>
    <row r="60" spans="2:21" x14ac:dyDescent="0.25">
      <c r="B60" s="41" t="s">
        <v>352</v>
      </c>
      <c r="C60" s="79">
        <v>0.11648789053521177</v>
      </c>
      <c r="D60" s="170"/>
      <c r="E60" s="166"/>
      <c r="F60" s="167"/>
      <c r="G60" s="168"/>
      <c r="H60" s="115">
        <v>0.47089064667822367</v>
      </c>
      <c r="I60" s="70">
        <v>0.27299189226543519</v>
      </c>
      <c r="J60" s="75">
        <v>0.45753833148168888</v>
      </c>
      <c r="K60" s="75">
        <v>0.11763923238577034</v>
      </c>
      <c r="L60" s="76">
        <v>0.15183054386710559</v>
      </c>
      <c r="M60" s="66">
        <v>5.1580435302162893E-2</v>
      </c>
      <c r="N60" s="68">
        <v>0.26586848354766995</v>
      </c>
      <c r="O60" s="14">
        <v>0.11309497233843192</v>
      </c>
      <c r="P60" s="166"/>
      <c r="Q60" s="167"/>
      <c r="R60" s="168"/>
      <c r="S60" s="166"/>
      <c r="T60" s="167"/>
      <c r="U60" s="168"/>
    </row>
    <row r="61" spans="2:21" ht="30" thickBot="1" x14ac:dyDescent="0.3">
      <c r="B61" s="42" t="s">
        <v>353</v>
      </c>
      <c r="C61" s="80">
        <v>0.11417811137456668</v>
      </c>
      <c r="D61" s="160"/>
      <c r="E61" s="163"/>
      <c r="F61" s="164"/>
      <c r="G61" s="165"/>
      <c r="H61" s="116">
        <v>0.45110987861318741</v>
      </c>
      <c r="I61" s="71">
        <v>0.28296207152743347</v>
      </c>
      <c r="J61" s="77">
        <v>0.44245809629114974</v>
      </c>
      <c r="K61" s="77">
        <v>0.12102899130698698</v>
      </c>
      <c r="L61" s="78">
        <v>0.15355084087442983</v>
      </c>
      <c r="M61" s="67">
        <v>5.4871740159715125E-2</v>
      </c>
      <c r="N61" s="69">
        <v>0.23572336708305572</v>
      </c>
      <c r="O61" s="17">
        <v>0.10255455978492316</v>
      </c>
      <c r="P61" s="163"/>
      <c r="Q61" s="164"/>
      <c r="R61" s="165"/>
      <c r="S61" s="163"/>
      <c r="T61" s="164"/>
      <c r="U61" s="165"/>
    </row>
  </sheetData>
  <hyperlinks>
    <hyperlink ref="B41" location="Sommaire!A1" display="&lt;&lt; Sommaire" xr:uid="{934B4615-C6B9-4195-BBCA-4CF544D6AF5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A69C-7D9D-4AC1-BC72-2ABC83078B89}">
  <sheetPr codeName="Feuil11"/>
  <dimension ref="B41:L224"/>
  <sheetViews>
    <sheetView showGridLines="0" zoomScaleNormal="100" workbookViewId="0">
      <selection activeCell="B41" sqref="B41:L224"/>
    </sheetView>
  </sheetViews>
  <sheetFormatPr baseColWidth="10" defaultRowHeight="15" x14ac:dyDescent="0.25"/>
  <cols>
    <col min="2" max="2" width="40" bestFit="1" customWidth="1"/>
    <col min="3" max="3" width="34" bestFit="1" customWidth="1"/>
    <col min="4" max="4" width="23.28515625" customWidth="1"/>
    <col min="5" max="9" width="16.85546875" customWidth="1"/>
    <col min="10" max="10" width="4.85546875" customWidth="1"/>
  </cols>
  <sheetData>
    <row r="41" spans="2:2" s="771" customFormat="1" ht="26.25" x14ac:dyDescent="0.4">
      <c r="B41" s="770" t="s">
        <v>303</v>
      </c>
    </row>
    <row r="72" spans="4:12" x14ac:dyDescent="0.25">
      <c r="D72" s="82"/>
      <c r="E72" s="82"/>
      <c r="F72" s="82"/>
      <c r="G72" s="82"/>
      <c r="H72" s="82"/>
      <c r="I72" s="82"/>
      <c r="J72" s="82"/>
      <c r="K72" s="82"/>
      <c r="L72" s="82"/>
    </row>
    <row r="73" spans="4:12" x14ac:dyDescent="0.25">
      <c r="D73" s="82"/>
      <c r="E73" s="82"/>
      <c r="F73" s="82"/>
      <c r="G73" s="82"/>
      <c r="H73" s="82"/>
      <c r="I73" s="82"/>
      <c r="J73" s="82"/>
      <c r="K73" s="82"/>
      <c r="L73" s="82"/>
    </row>
    <row r="74" spans="4:12" x14ac:dyDescent="0.25">
      <c r="D74" s="82"/>
      <c r="E74" s="82"/>
      <c r="F74" s="82"/>
      <c r="G74" s="82"/>
      <c r="H74" s="82"/>
      <c r="I74" s="82"/>
      <c r="J74" s="82"/>
      <c r="K74" s="82"/>
      <c r="L74" s="82"/>
    </row>
    <row r="75" spans="4:12" ht="26.25" x14ac:dyDescent="0.4">
      <c r="D75" s="83"/>
      <c r="E75" s="82"/>
      <c r="F75" s="82"/>
      <c r="G75" s="82"/>
      <c r="H75" s="82"/>
      <c r="I75" s="82"/>
      <c r="J75" s="82"/>
      <c r="K75" s="82"/>
      <c r="L75" s="82"/>
    </row>
    <row r="76" spans="4:12" x14ac:dyDescent="0.25">
      <c r="D76" s="82"/>
      <c r="E76" s="82"/>
      <c r="F76" s="82"/>
      <c r="G76" s="82"/>
      <c r="H76" s="82"/>
      <c r="I76" s="82"/>
      <c r="J76" s="82"/>
      <c r="K76" s="82"/>
      <c r="L76" s="82"/>
    </row>
    <row r="77" spans="4:12" x14ac:dyDescent="0.25">
      <c r="D77" s="82"/>
      <c r="E77" s="82"/>
      <c r="F77" s="82"/>
      <c r="G77" s="82"/>
      <c r="H77" s="82"/>
      <c r="I77" s="82"/>
      <c r="J77" s="82"/>
      <c r="K77" s="82"/>
      <c r="L77" s="82"/>
    </row>
    <row r="78" spans="4:12" x14ac:dyDescent="0.25">
      <c r="D78" s="82"/>
      <c r="E78" s="82"/>
      <c r="F78" s="82"/>
      <c r="G78" s="82"/>
      <c r="H78" s="82"/>
      <c r="I78" s="82"/>
      <c r="J78" s="82"/>
      <c r="K78" s="82"/>
      <c r="L78" s="82"/>
    </row>
    <row r="82" spans="2:9" ht="15.75" thickBot="1" x14ac:dyDescent="0.3"/>
    <row r="83" spans="2:9" ht="15.75" thickBot="1" x14ac:dyDescent="0.3">
      <c r="D83" s="806" t="s">
        <v>618</v>
      </c>
      <c r="E83" s="807"/>
      <c r="F83" s="807"/>
      <c r="G83" s="807"/>
      <c r="H83" s="807"/>
      <c r="I83" s="808"/>
    </row>
    <row r="84" spans="2:9" ht="32.25" customHeight="1" thickBot="1" x14ac:dyDescent="0.3">
      <c r="D84" s="793" t="s">
        <v>7</v>
      </c>
      <c r="E84" s="794"/>
      <c r="F84" s="794" t="s">
        <v>8</v>
      </c>
      <c r="G84" s="794"/>
      <c r="H84" s="794" t="s">
        <v>473</v>
      </c>
      <c r="I84" s="795"/>
    </row>
    <row r="85" spans="2:9" x14ac:dyDescent="0.25">
      <c r="B85" s="787" t="s">
        <v>399</v>
      </c>
      <c r="C85" s="9" t="s">
        <v>400</v>
      </c>
      <c r="D85" s="10">
        <v>647.81784117483699</v>
      </c>
      <c r="E85" s="11">
        <v>0.13374083981746576</v>
      </c>
      <c r="F85" s="10">
        <v>1175.1060605577318</v>
      </c>
      <c r="G85" s="11">
        <v>0.2671340195284625</v>
      </c>
      <c r="H85" s="10">
        <v>796.13379492881404</v>
      </c>
      <c r="I85" s="11">
        <v>2.6877073604247882E-2</v>
      </c>
    </row>
    <row r="86" spans="2:9" x14ac:dyDescent="0.25">
      <c r="B86" s="788"/>
      <c r="C86" s="12" t="s">
        <v>401</v>
      </c>
      <c r="D86" s="13">
        <v>2418.1006960594641</v>
      </c>
      <c r="E86" s="14">
        <v>0.49921258307381261</v>
      </c>
      <c r="F86" s="13">
        <v>1630.1356753058471</v>
      </c>
      <c r="G86" s="14">
        <v>0.37057480166046813</v>
      </c>
      <c r="H86" s="13">
        <v>5851.7214254633072</v>
      </c>
      <c r="I86" s="14">
        <v>0.19755115090648112</v>
      </c>
    </row>
    <row r="87" spans="2:9" x14ac:dyDescent="0.25">
      <c r="B87" s="788"/>
      <c r="C87" s="12" t="s">
        <v>402</v>
      </c>
      <c r="D87" s="13">
        <v>1533.3206000038208</v>
      </c>
      <c r="E87" s="14">
        <v>0.31655130766703693</v>
      </c>
      <c r="F87" s="13">
        <v>1268.5774301537156</v>
      </c>
      <c r="G87" s="14">
        <v>0.28838263997992591</v>
      </c>
      <c r="H87" s="13">
        <v>14341.884620101016</v>
      </c>
      <c r="I87" s="14">
        <v>0.48417475933495846</v>
      </c>
    </row>
    <row r="88" spans="2:9" ht="15.75" thickBot="1" x14ac:dyDescent="0.3">
      <c r="B88" s="789"/>
      <c r="C88" s="15" t="s">
        <v>403</v>
      </c>
      <c r="D88" s="16">
        <v>244.59048173990914</v>
      </c>
      <c r="E88" s="17">
        <v>5.0495269441684816E-2</v>
      </c>
      <c r="F88" s="16">
        <v>325.11909962178891</v>
      </c>
      <c r="G88" s="17">
        <v>7.3908538831143428E-2</v>
      </c>
      <c r="H88" s="16">
        <v>8631.55772528747</v>
      </c>
      <c r="I88" s="17">
        <v>0.29139701615431252</v>
      </c>
    </row>
    <row r="89" spans="2:9" x14ac:dyDescent="0.25">
      <c r="B89" s="800" t="s">
        <v>404</v>
      </c>
      <c r="C89" s="9" t="s">
        <v>71</v>
      </c>
      <c r="D89" s="10">
        <v>1693.1912844553035</v>
      </c>
      <c r="E89" s="11">
        <v>0.34955632580911039</v>
      </c>
      <c r="F89" s="10">
        <v>2058.1157649255556</v>
      </c>
      <c r="G89" s="11">
        <v>0.46786648064644976</v>
      </c>
      <c r="H89" s="10">
        <v>9857.5704547538553</v>
      </c>
      <c r="I89" s="11">
        <v>0.33438884007288794</v>
      </c>
    </row>
    <row r="90" spans="2:9" x14ac:dyDescent="0.25">
      <c r="B90" s="801"/>
      <c r="C90" s="12" t="s">
        <v>405</v>
      </c>
      <c r="D90" s="13">
        <v>1612.4326031527285</v>
      </c>
      <c r="E90" s="14">
        <v>0.33288383985168446</v>
      </c>
      <c r="F90" s="13">
        <v>1313.1616999853507</v>
      </c>
      <c r="G90" s="14">
        <v>0.29851787424313236</v>
      </c>
      <c r="H90" s="13">
        <v>10332.600623353064</v>
      </c>
      <c r="I90" s="14">
        <v>0.3505028296006944</v>
      </c>
    </row>
    <row r="91" spans="2:9" x14ac:dyDescent="0.25">
      <c r="B91" s="801"/>
      <c r="C91" s="12" t="s">
        <v>406</v>
      </c>
      <c r="D91" s="13">
        <v>948.81362897912709</v>
      </c>
      <c r="E91" s="14">
        <v>0.19588088426184391</v>
      </c>
      <c r="F91" s="13">
        <v>608.17721769865511</v>
      </c>
      <c r="G91" s="14">
        <v>0.13825545642439208</v>
      </c>
      <c r="H91" s="13">
        <v>4161.3915888965594</v>
      </c>
      <c r="I91" s="14">
        <v>0.14116286694447361</v>
      </c>
    </row>
    <row r="92" spans="2:9" ht="15.75" thickBot="1" x14ac:dyDescent="0.3">
      <c r="B92" s="802"/>
      <c r="C92" s="15" t="s">
        <v>407</v>
      </c>
      <c r="D92" s="16">
        <v>589.39210239087129</v>
      </c>
      <c r="E92" s="17">
        <v>0.12167895007736121</v>
      </c>
      <c r="F92" s="16">
        <v>419.48358302952238</v>
      </c>
      <c r="G92" s="17">
        <v>9.536018868602586E-2</v>
      </c>
      <c r="H92" s="16">
        <v>5127.8016939756872</v>
      </c>
      <c r="I92" s="17">
        <v>0.173945463381944</v>
      </c>
    </row>
    <row r="93" spans="2:9" x14ac:dyDescent="0.25">
      <c r="B93" s="803" t="s">
        <v>408</v>
      </c>
      <c r="C93" s="9" t="s">
        <v>409</v>
      </c>
      <c r="D93" s="10">
        <v>110.71831539187622</v>
      </c>
      <c r="E93" s="11">
        <v>2.2857599069563465E-2</v>
      </c>
      <c r="F93" s="10">
        <v>347.84917698856077</v>
      </c>
      <c r="G93" s="11">
        <v>7.9075712361247427E-2</v>
      </c>
      <c r="H93" s="10">
        <v>112.70752264897605</v>
      </c>
      <c r="I93" s="11">
        <v>3.8049488682487319E-3</v>
      </c>
    </row>
    <row r="94" spans="2:9" x14ac:dyDescent="0.25">
      <c r="B94" s="804"/>
      <c r="C94" s="12" t="s">
        <v>410</v>
      </c>
      <c r="D94" s="13">
        <v>3768.2190305319159</v>
      </c>
      <c r="E94" s="14">
        <v>0.77794210922863705</v>
      </c>
      <c r="F94" s="13">
        <v>2994.5948632659283</v>
      </c>
      <c r="G94" s="14">
        <v>0.68075400981579126</v>
      </c>
      <c r="H94" s="13">
        <v>17904.3722517407</v>
      </c>
      <c r="I94" s="14">
        <v>0.60444253706239803</v>
      </c>
    </row>
    <row r="95" spans="2:9" x14ac:dyDescent="0.25">
      <c r="B95" s="804"/>
      <c r="C95" s="12" t="s">
        <v>411</v>
      </c>
      <c r="D95" s="13">
        <v>589.29490538365235</v>
      </c>
      <c r="E95" s="14">
        <v>0.12165888392828809</v>
      </c>
      <c r="F95" s="13">
        <v>472.74446642389756</v>
      </c>
      <c r="G95" s="14">
        <v>0.10746785653178896</v>
      </c>
      <c r="H95" s="13">
        <v>1615.7385075784061</v>
      </c>
      <c r="I95" s="14">
        <v>5.4546513500642581E-2</v>
      </c>
    </row>
    <row r="96" spans="2:9" x14ac:dyDescent="0.25">
      <c r="B96" s="804"/>
      <c r="C96" s="12" t="s">
        <v>412</v>
      </c>
      <c r="D96" s="13">
        <v>310.78330105650815</v>
      </c>
      <c r="E96" s="14">
        <v>6.4160659127824204E-2</v>
      </c>
      <c r="F96" s="13">
        <v>452.58419198184839</v>
      </c>
      <c r="G96" s="14">
        <v>0.10288487008719055</v>
      </c>
      <c r="H96" s="13">
        <v>9322.6994548354378</v>
      </c>
      <c r="I96" s="14">
        <v>0.3147296108191181</v>
      </c>
    </row>
    <row r="97" spans="2:9" ht="15.75" thickBot="1" x14ac:dyDescent="0.3">
      <c r="B97" s="805"/>
      <c r="C97" s="15" t="s">
        <v>413</v>
      </c>
      <c r="D97" s="16">
        <v>64.81406661407874</v>
      </c>
      <c r="E97" s="17">
        <v>1.3380748645686971E-2</v>
      </c>
      <c r="F97" s="16">
        <v>131.16556697884855</v>
      </c>
      <c r="G97" s="17">
        <v>2.9817551203981864E-2</v>
      </c>
      <c r="H97" s="16">
        <v>665.77982897714116</v>
      </c>
      <c r="I97" s="17">
        <v>2.2476389749592478E-2</v>
      </c>
    </row>
    <row r="98" spans="2:9" x14ac:dyDescent="0.25">
      <c r="B98" s="803" t="s">
        <v>414</v>
      </c>
      <c r="C98" s="9" t="s">
        <v>415</v>
      </c>
      <c r="D98" s="10">
        <v>1938.5440498221194</v>
      </c>
      <c r="E98" s="11">
        <v>0.51444569281008001</v>
      </c>
      <c r="F98" s="10">
        <v>1313.6843257338624</v>
      </c>
      <c r="G98" s="11">
        <v>0.4386851596683593</v>
      </c>
      <c r="H98" s="10">
        <v>8742.0935462621637</v>
      </c>
      <c r="I98" s="11">
        <v>0.48826585056129174</v>
      </c>
    </row>
    <row r="99" spans="2:9" ht="15.75" thickBot="1" x14ac:dyDescent="0.3">
      <c r="B99" s="805"/>
      <c r="C99" s="15" t="s">
        <v>416</v>
      </c>
      <c r="D99" s="16">
        <v>1745.0157950297644</v>
      </c>
      <c r="E99" s="17">
        <v>0.46308767640384235</v>
      </c>
      <c r="F99" s="16">
        <v>1453.3309584103763</v>
      </c>
      <c r="G99" s="17">
        <v>0.48531805628804237</v>
      </c>
      <c r="H99" s="16">
        <v>7686.0868634101098</v>
      </c>
      <c r="I99" s="17">
        <v>0.42928547035000642</v>
      </c>
    </row>
    <row r="100" spans="2:9" x14ac:dyDescent="0.25">
      <c r="B100" s="803" t="s">
        <v>474</v>
      </c>
      <c r="C100" s="9" t="s">
        <v>396</v>
      </c>
      <c r="D100" s="10">
        <v>1877.3936706676614</v>
      </c>
      <c r="E100" s="11">
        <v>0.38758458045511524</v>
      </c>
      <c r="F100" s="10">
        <v>1550.9068195090053</v>
      </c>
      <c r="G100" s="11">
        <v>0.35256389743484784</v>
      </c>
      <c r="H100" s="10">
        <v>21294.333350575071</v>
      </c>
      <c r="I100" s="11">
        <v>0.71888590644235983</v>
      </c>
    </row>
    <row r="101" spans="2:9" x14ac:dyDescent="0.25">
      <c r="B101" s="804"/>
      <c r="C101" s="12" t="s">
        <v>418</v>
      </c>
      <c r="D101" s="13">
        <v>2052.1184177831306</v>
      </c>
      <c r="E101" s="14">
        <v>0.42365619338528543</v>
      </c>
      <c r="F101" s="13">
        <v>1626.689940520886</v>
      </c>
      <c r="G101" s="14">
        <v>0.36979149110303744</v>
      </c>
      <c r="H101" s="13">
        <v>18226.883451607981</v>
      </c>
      <c r="I101" s="14">
        <v>0.61533035178932205</v>
      </c>
    </row>
    <row r="102" spans="2:9" ht="15.75" thickBot="1" x14ac:dyDescent="0.3">
      <c r="B102" s="805"/>
      <c r="C102" s="15" t="s">
        <v>419</v>
      </c>
      <c r="D102" s="16">
        <v>961.11846755580655</v>
      </c>
      <c r="E102" s="17">
        <v>0.19842119627621968</v>
      </c>
      <c r="F102" s="16">
        <v>812.9184538817583</v>
      </c>
      <c r="G102" s="17">
        <v>0.18479878661440055</v>
      </c>
      <c r="H102" s="16">
        <v>5499.9540765084485</v>
      </c>
      <c r="I102" s="17">
        <v>0.18567566340720179</v>
      </c>
    </row>
    <row r="103" spans="2:9" ht="15.75" thickBot="1" x14ac:dyDescent="0.3">
      <c r="D103" s="8"/>
      <c r="F103" s="8"/>
      <c r="H103" s="8"/>
    </row>
    <row r="104" spans="2:9" x14ac:dyDescent="0.25">
      <c r="C104" s="18" t="s">
        <v>421</v>
      </c>
      <c r="D104" s="508">
        <v>4843.8296189780322</v>
      </c>
      <c r="E104" s="19">
        <v>0</v>
      </c>
      <c r="F104" s="10">
        <v>4398.9382656390835</v>
      </c>
      <c r="G104" s="19">
        <v>0</v>
      </c>
      <c r="H104" s="20">
        <v>29621.297565780624</v>
      </c>
    </row>
    <row r="105" spans="2:9" ht="15.75" thickBot="1" x14ac:dyDescent="0.3">
      <c r="C105" s="21" t="s">
        <v>422</v>
      </c>
      <c r="D105" s="16">
        <v>11068.767073284704</v>
      </c>
      <c r="E105" s="22">
        <v>0</v>
      </c>
      <c r="F105" s="16">
        <v>9085.4391450336752</v>
      </c>
      <c r="G105" s="22">
        <v>0</v>
      </c>
      <c r="H105" s="23">
        <v>67024.732414483849</v>
      </c>
    </row>
    <row r="106" spans="2:9" ht="15.75" thickBot="1" x14ac:dyDescent="0.3"/>
    <row r="107" spans="2:9" x14ac:dyDescent="0.25">
      <c r="C107" s="18" t="s">
        <v>7</v>
      </c>
      <c r="D107" s="10">
        <v>4843.8296189780322</v>
      </c>
      <c r="E107" s="24">
        <v>11068.767073284704</v>
      </c>
    </row>
    <row r="108" spans="2:9" ht="15.75" thickBot="1" x14ac:dyDescent="0.3">
      <c r="C108" s="21" t="s">
        <v>8</v>
      </c>
      <c r="D108" s="16">
        <v>4398.9382656390835</v>
      </c>
      <c r="E108" s="25">
        <v>9085.4391450336752</v>
      </c>
    </row>
    <row r="119" spans="2:9" ht="15.75" thickBot="1" x14ac:dyDescent="0.3"/>
    <row r="120" spans="2:9" ht="15.75" thickBot="1" x14ac:dyDescent="0.3">
      <c r="D120" s="806" t="s">
        <v>475</v>
      </c>
      <c r="E120" s="807"/>
      <c r="F120" s="807"/>
      <c r="G120" s="807"/>
      <c r="H120" s="807"/>
      <c r="I120" s="808"/>
    </row>
    <row r="121" spans="2:9" ht="15.75" thickBot="1" x14ac:dyDescent="0.3">
      <c r="D121" s="793" t="s">
        <v>396</v>
      </c>
      <c r="E121" s="794"/>
      <c r="F121" s="794" t="s">
        <v>397</v>
      </c>
      <c r="G121" s="794"/>
      <c r="H121" s="794" t="s">
        <v>398</v>
      </c>
      <c r="I121" s="795"/>
    </row>
    <row r="122" spans="2:9" x14ac:dyDescent="0.25">
      <c r="B122" s="787" t="s">
        <v>399</v>
      </c>
      <c r="C122" s="9" t="s">
        <v>400</v>
      </c>
      <c r="D122" s="10">
        <v>73.160104788706974</v>
      </c>
      <c r="E122" s="11">
        <v>2.0710242686026514E-2</v>
      </c>
      <c r="F122" s="10">
        <v>943.81914053975765</v>
      </c>
      <c r="G122" s="11">
        <v>0.21868918868575643</v>
      </c>
      <c r="H122" s="10">
        <v>80.735983567557241</v>
      </c>
      <c r="I122" s="11">
        <v>8.5679309454384289E-2</v>
      </c>
    </row>
    <row r="123" spans="2:9" x14ac:dyDescent="0.25">
      <c r="B123" s="788"/>
      <c r="C123" s="12" t="s">
        <v>401</v>
      </c>
      <c r="D123" s="13">
        <v>1898.0343722401381</v>
      </c>
      <c r="E123" s="14">
        <v>0.5372976513502884</v>
      </c>
      <c r="F123" s="13">
        <v>1630.5274318970219</v>
      </c>
      <c r="G123" s="14">
        <v>0.37780407908183239</v>
      </c>
      <c r="H123" s="13">
        <v>550.57769644922473</v>
      </c>
      <c r="I123" s="14">
        <v>0.58428862507486834</v>
      </c>
    </row>
    <row r="124" spans="2:9" x14ac:dyDescent="0.25">
      <c r="B124" s="788"/>
      <c r="C124" s="12" t="s">
        <v>402</v>
      </c>
      <c r="D124" s="13">
        <v>1364.5240708032857</v>
      </c>
      <c r="E124" s="14">
        <v>0.38627097020811046</v>
      </c>
      <c r="F124" s="13">
        <v>1457.2060614008942</v>
      </c>
      <c r="G124" s="14">
        <v>0.33764436175079265</v>
      </c>
      <c r="H124" s="13">
        <v>277.17231444116567</v>
      </c>
      <c r="I124" s="14">
        <v>0.29414310016203671</v>
      </c>
    </row>
    <row r="125" spans="2:9" ht="15.75" thickBot="1" x14ac:dyDescent="0.3">
      <c r="B125" s="789"/>
      <c r="C125" s="15" t="s">
        <v>403</v>
      </c>
      <c r="D125" s="16">
        <v>196.83806668157118</v>
      </c>
      <c r="E125" s="17">
        <v>5.5721135755574656E-2</v>
      </c>
      <c r="F125" s="16">
        <v>284.24892092491905</v>
      </c>
      <c r="G125" s="17">
        <v>6.5862370481618512E-2</v>
      </c>
      <c r="H125" s="16">
        <v>33.818327106888503</v>
      </c>
      <c r="I125" s="17">
        <v>3.5888965308710621E-2</v>
      </c>
    </row>
    <row r="126" spans="2:9" x14ac:dyDescent="0.25">
      <c r="B126" s="790" t="s">
        <v>404</v>
      </c>
      <c r="C126" s="9" t="s">
        <v>71</v>
      </c>
      <c r="D126" s="10">
        <v>816.28268104121571</v>
      </c>
      <c r="E126" s="11">
        <v>0.2310741964297115</v>
      </c>
      <c r="F126" s="10">
        <v>2056.2633461047849</v>
      </c>
      <c r="G126" s="11">
        <v>0.47644992940781705</v>
      </c>
      <c r="H126" s="10">
        <v>310.33489955548981</v>
      </c>
      <c r="I126" s="11">
        <v>0.32933617351996508</v>
      </c>
    </row>
    <row r="127" spans="2:9" x14ac:dyDescent="0.25">
      <c r="B127" s="799"/>
      <c r="C127" s="12" t="s">
        <v>405</v>
      </c>
      <c r="D127" s="13">
        <v>1177.0320945248138</v>
      </c>
      <c r="E127" s="14">
        <v>0.33319553597213797</v>
      </c>
      <c r="F127" s="13">
        <v>1300.6276747632915</v>
      </c>
      <c r="G127" s="14">
        <v>0.30136410542973568</v>
      </c>
      <c r="H127" s="13">
        <v>236.05681549600604</v>
      </c>
      <c r="I127" s="14">
        <v>0.25051016969125078</v>
      </c>
    </row>
    <row r="128" spans="2:9" x14ac:dyDescent="0.25">
      <c r="B128" s="799"/>
      <c r="C128" s="12" t="s">
        <v>406</v>
      </c>
      <c r="D128" s="13">
        <v>761.53132093869567</v>
      </c>
      <c r="E128" s="14">
        <v>0.21557512137523932</v>
      </c>
      <c r="F128" s="13">
        <v>600.3687703945011</v>
      </c>
      <c r="G128" s="14">
        <v>0.13910944763713229</v>
      </c>
      <c r="H128" s="13">
        <v>190.04927312694386</v>
      </c>
      <c r="I128" s="14">
        <v>0.20168566436301477</v>
      </c>
    </row>
    <row r="129" spans="2:9" ht="15.75" thickBot="1" x14ac:dyDescent="0.3">
      <c r="B129" s="791"/>
      <c r="C129" s="15" t="s">
        <v>407</v>
      </c>
      <c r="D129" s="16">
        <v>777.71051800897612</v>
      </c>
      <c r="E129" s="17">
        <v>0.22015514622291121</v>
      </c>
      <c r="F129" s="16">
        <v>358.54176350001609</v>
      </c>
      <c r="G129" s="17">
        <v>8.3076517525314947E-2</v>
      </c>
      <c r="H129" s="16">
        <v>205.86333338639645</v>
      </c>
      <c r="I129" s="17">
        <v>0.21846799242576947</v>
      </c>
    </row>
    <row r="130" spans="2:9" x14ac:dyDescent="0.25">
      <c r="B130" s="787" t="s">
        <v>408</v>
      </c>
      <c r="C130" s="9" t="s">
        <v>409</v>
      </c>
      <c r="D130" s="10">
        <v>0</v>
      </c>
      <c r="E130" s="11">
        <v>0</v>
      </c>
      <c r="F130" s="10">
        <v>142.775977847484</v>
      </c>
      <c r="G130" s="11">
        <v>3.3082146163538759E-2</v>
      </c>
      <c r="H130" s="10">
        <v>0</v>
      </c>
      <c r="I130" s="11">
        <v>0</v>
      </c>
    </row>
    <row r="131" spans="2:9" x14ac:dyDescent="0.25">
      <c r="B131" s="788"/>
      <c r="C131" s="12" t="s">
        <v>410</v>
      </c>
      <c r="D131" s="13">
        <v>3015.9798642488313</v>
      </c>
      <c r="E131" s="14">
        <v>0.85376688709177739</v>
      </c>
      <c r="F131" s="13">
        <v>3175.0598092566693</v>
      </c>
      <c r="G131" s="14">
        <v>0.73568253057254474</v>
      </c>
      <c r="H131" s="13">
        <v>634.24900210710416</v>
      </c>
      <c r="I131" s="14">
        <v>0.67308298135982159</v>
      </c>
    </row>
    <row r="132" spans="2:9" x14ac:dyDescent="0.25">
      <c r="B132" s="788"/>
      <c r="C132" s="12" t="s">
        <v>411</v>
      </c>
      <c r="D132" s="13">
        <v>209.8257719886364</v>
      </c>
      <c r="E132" s="14">
        <v>5.9397709615340834E-2</v>
      </c>
      <c r="F132" s="13">
        <v>532.22521035019759</v>
      </c>
      <c r="G132" s="14">
        <v>0.12332013036208157</v>
      </c>
      <c r="H132" s="13">
        <v>231.30946655462299</v>
      </c>
      <c r="I132" s="14">
        <v>0.24547214871146852</v>
      </c>
    </row>
    <row r="133" spans="2:9" x14ac:dyDescent="0.25">
      <c r="B133" s="788"/>
      <c r="C133" s="12" t="s">
        <v>412</v>
      </c>
      <c r="D133" s="13">
        <v>257.22907658714894</v>
      </c>
      <c r="E133" s="14">
        <v>7.2816689060356224E-2</v>
      </c>
      <c r="F133" s="13">
        <v>356.40741310844868</v>
      </c>
      <c r="G133" s="14">
        <v>8.2581974306752848E-2</v>
      </c>
      <c r="H133" s="13">
        <v>33.818327106888503</v>
      </c>
      <c r="I133" s="14">
        <v>3.5888965308710614E-2</v>
      </c>
    </row>
    <row r="134" spans="2:9" ht="15.75" thickBot="1" x14ac:dyDescent="0.3">
      <c r="B134" s="789"/>
      <c r="C134" s="15" t="s">
        <v>413</v>
      </c>
      <c r="D134" s="16">
        <v>49.521901689085567</v>
      </c>
      <c r="E134" s="17">
        <v>1.4018714232525566E-2</v>
      </c>
      <c r="F134" s="16">
        <v>109.33314419979499</v>
      </c>
      <c r="G134" s="17">
        <v>2.533321859508186E-2</v>
      </c>
      <c r="H134" s="16">
        <v>42.927525796220735</v>
      </c>
      <c r="I134" s="17">
        <v>4.5555904619999192E-2</v>
      </c>
    </row>
    <row r="135" spans="2:9" x14ac:dyDescent="0.25">
      <c r="B135" s="787" t="s">
        <v>414</v>
      </c>
      <c r="C135" s="9" t="s">
        <v>415</v>
      </c>
      <c r="D135" s="10">
        <v>1677.8340315068713</v>
      </c>
      <c r="E135" s="11">
        <v>0.55631473253378549</v>
      </c>
      <c r="F135" s="10">
        <v>1525.1556021072786</v>
      </c>
      <c r="G135" s="11">
        <v>0.48035492045245637</v>
      </c>
      <c r="H135" s="10">
        <v>153.43035672863857</v>
      </c>
      <c r="I135" s="11">
        <v>0.24190870812395721</v>
      </c>
    </row>
    <row r="136" spans="2:9" ht="15.75" thickBot="1" x14ac:dyDescent="0.3">
      <c r="B136" s="789"/>
      <c r="C136" s="15" t="s">
        <v>416</v>
      </c>
      <c r="D136" s="16">
        <v>1183.9913015461314</v>
      </c>
      <c r="E136" s="17">
        <v>0.39257268113128457</v>
      </c>
      <c r="F136" s="16">
        <v>1543.2159638141097</v>
      </c>
      <c r="G136" s="17">
        <v>0.48604311620051044</v>
      </c>
      <c r="H136" s="16">
        <v>464.66034111812638</v>
      </c>
      <c r="I136" s="17">
        <v>0.73261501330617829</v>
      </c>
    </row>
    <row r="137" spans="2:9" x14ac:dyDescent="0.25">
      <c r="B137" s="790" t="s">
        <v>474</v>
      </c>
      <c r="C137" s="12" t="s">
        <v>418</v>
      </c>
      <c r="D137" s="13">
        <v>2593.1351720448165</v>
      </c>
      <c r="E137" s="14">
        <v>0.73406754795967855</v>
      </c>
      <c r="F137" s="13">
        <v>1063.0063690803609</v>
      </c>
      <c r="G137" s="14">
        <v>0.24630566433419704</v>
      </c>
      <c r="H137" s="13">
        <v>89.580377427841938</v>
      </c>
      <c r="I137" s="14">
        <v>9.5065230390836405E-2</v>
      </c>
    </row>
    <row r="138" spans="2:9" ht="15.75" thickBot="1" x14ac:dyDescent="0.3">
      <c r="B138" s="791"/>
      <c r="C138" s="15" t="s">
        <v>419</v>
      </c>
      <c r="D138" s="16">
        <v>483.93468479127353</v>
      </c>
      <c r="E138" s="17">
        <v>0.13699276122086804</v>
      </c>
      <c r="F138" s="16">
        <v>1193.2069568840543</v>
      </c>
      <c r="G138" s="17">
        <v>0.27647400876607064</v>
      </c>
      <c r="H138" s="16">
        <v>37.972889046364074</v>
      </c>
      <c r="I138" s="17">
        <v>4.0297903954536113E-2</v>
      </c>
    </row>
    <row r="139" spans="2:9" ht="15.75" thickBot="1" x14ac:dyDescent="0.3">
      <c r="D139" s="8"/>
      <c r="F139" s="8"/>
      <c r="H139" s="8"/>
    </row>
    <row r="140" spans="2:9" x14ac:dyDescent="0.25">
      <c r="C140" s="18" t="s">
        <v>421</v>
      </c>
      <c r="D140" s="10">
        <v>3532.5566145137018</v>
      </c>
      <c r="E140" s="19">
        <v>0</v>
      </c>
      <c r="F140" s="10">
        <v>4315.8015547625928</v>
      </c>
      <c r="G140" s="19">
        <v>0</v>
      </c>
      <c r="H140" s="20">
        <v>942.30432156483607</v>
      </c>
    </row>
    <row r="141" spans="2:9" ht="15.75" thickBot="1" x14ac:dyDescent="0.3">
      <c r="C141" s="21" t="s">
        <v>422</v>
      </c>
      <c r="D141" s="16">
        <v>8877.6058593879316</v>
      </c>
      <c r="E141" s="22">
        <v>0</v>
      </c>
      <c r="F141" s="16">
        <v>7983.2997674364324</v>
      </c>
      <c r="G141" s="22">
        <v>0</v>
      </c>
      <c r="H141" s="23">
        <v>2379.5861083238024</v>
      </c>
    </row>
    <row r="219" spans="4:6" x14ac:dyDescent="0.25">
      <c r="E219" t="s">
        <v>9</v>
      </c>
    </row>
    <row r="220" spans="4:6" x14ac:dyDescent="0.25">
      <c r="E220" t="s">
        <v>10</v>
      </c>
      <c r="F220" t="s">
        <v>11</v>
      </c>
    </row>
    <row r="221" spans="4:6" x14ac:dyDescent="0.25">
      <c r="D221" t="s">
        <v>12</v>
      </c>
      <c r="E221" s="8">
        <v>0</v>
      </c>
      <c r="F221" s="8" t="e">
        <v>#REF!</v>
      </c>
    </row>
    <row r="222" spans="4:6" x14ac:dyDescent="0.25">
      <c r="D222" t="s">
        <v>13</v>
      </c>
      <c r="E222" s="8">
        <v>0</v>
      </c>
      <c r="F222" s="8">
        <v>734.26836720651727</v>
      </c>
    </row>
    <row r="223" spans="4:6" x14ac:dyDescent="0.25">
      <c r="D223" t="s">
        <v>14</v>
      </c>
      <c r="E223" s="8">
        <v>0</v>
      </c>
      <c r="F223" s="8">
        <v>729.89279260418175</v>
      </c>
    </row>
    <row r="224" spans="4:6" x14ac:dyDescent="0.25">
      <c r="D224" t="s">
        <v>15</v>
      </c>
      <c r="E224" s="8" t="e">
        <v>#REF!</v>
      </c>
      <c r="F224" t="s">
        <v>16</v>
      </c>
    </row>
  </sheetData>
  <mergeCells count="18">
    <mergeCell ref="D120:I120"/>
    <mergeCell ref="D83:I83"/>
    <mergeCell ref="D84:E84"/>
    <mergeCell ref="F84:G84"/>
    <mergeCell ref="H84:I84"/>
    <mergeCell ref="B85:B88"/>
    <mergeCell ref="B89:B92"/>
    <mergeCell ref="B93:B97"/>
    <mergeCell ref="B98:B99"/>
    <mergeCell ref="B100:B102"/>
    <mergeCell ref="B135:B136"/>
    <mergeCell ref="B137:B138"/>
    <mergeCell ref="D121:E121"/>
    <mergeCell ref="F121:G121"/>
    <mergeCell ref="H121:I121"/>
    <mergeCell ref="B122:B125"/>
    <mergeCell ref="B126:B129"/>
    <mergeCell ref="B130:B134"/>
  </mergeCells>
  <hyperlinks>
    <hyperlink ref="B41" location="Sommaire!A1" display="&lt;&lt; Sommaire" xr:uid="{11F8ABE2-F527-47FF-8D7E-0A3B24E970F9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38E4-9D7A-4E35-8D53-4B0E4A2E723A}">
  <sheetPr codeName="Feuil12"/>
  <dimension ref="B29:AG99"/>
  <sheetViews>
    <sheetView showGridLines="0" topLeftCell="M1" zoomScale="115" zoomScaleNormal="115" workbookViewId="0">
      <selection activeCell="B29" sqref="B29:AG99"/>
    </sheetView>
  </sheetViews>
  <sheetFormatPr baseColWidth="10" defaultRowHeight="15" x14ac:dyDescent="0.25"/>
  <cols>
    <col min="1" max="1" width="11.42578125" customWidth="1"/>
    <col min="2" max="2" width="23.28515625" customWidth="1"/>
    <col min="3" max="20" width="24.42578125" customWidth="1"/>
    <col min="21" max="25" width="8.85546875" bestFit="1" customWidth="1"/>
    <col min="26" max="30" width="24.42578125" customWidth="1"/>
    <col min="31" max="32" width="15.7109375" customWidth="1"/>
    <col min="33" max="33" width="9.7109375" customWidth="1"/>
    <col min="34" max="34" width="15.7109375" customWidth="1"/>
  </cols>
  <sheetData>
    <row r="29" spans="19:19" x14ac:dyDescent="0.25">
      <c r="S29" s="320" t="s">
        <v>119</v>
      </c>
    </row>
    <row r="41" spans="2:33" s="771" customFormat="1" ht="26.25" x14ac:dyDescent="0.4">
      <c r="B41" s="770" t="s">
        <v>303</v>
      </c>
    </row>
    <row r="43" spans="2:33" x14ac:dyDescent="0.25">
      <c r="X43" t="s">
        <v>119</v>
      </c>
    </row>
    <row r="45" spans="2:33" ht="15.75" thickBot="1" x14ac:dyDescent="0.3"/>
    <row r="46" spans="2:33" s="107" customFormat="1" ht="31.5" x14ac:dyDescent="0.25">
      <c r="B46" s="39" t="s">
        <v>476</v>
      </c>
      <c r="C46" s="94" t="s">
        <v>477</v>
      </c>
      <c r="D46" s="105"/>
      <c r="E46" s="106" t="s">
        <v>478</v>
      </c>
      <c r="F46" s="104"/>
      <c r="G46" s="105"/>
      <c r="H46" s="106" t="s">
        <v>51</v>
      </c>
      <c r="I46" s="104"/>
      <c r="J46" s="108"/>
      <c r="K46" s="105"/>
      <c r="L46" s="106" t="s">
        <v>479</v>
      </c>
      <c r="M46" s="108"/>
      <c r="N46" s="108"/>
      <c r="O46" s="105"/>
      <c r="P46" s="106" t="s">
        <v>480</v>
      </c>
      <c r="Q46" s="108"/>
      <c r="R46" s="108"/>
      <c r="S46" s="108"/>
      <c r="T46" s="105"/>
      <c r="U46" s="106"/>
      <c r="V46" s="108"/>
      <c r="W46" s="108"/>
      <c r="X46" s="108"/>
      <c r="Y46" s="105"/>
      <c r="Z46" s="94" t="s">
        <v>481</v>
      </c>
      <c r="AA46" s="104"/>
      <c r="AB46" s="104"/>
      <c r="AC46" s="521"/>
      <c r="AD46" s="106" t="s">
        <v>482</v>
      </c>
      <c r="AE46" s="108"/>
      <c r="AF46" s="108"/>
      <c r="AG46" s="105"/>
    </row>
    <row r="47" spans="2:33" ht="40.5" x14ac:dyDescent="0.25">
      <c r="B47" s="40"/>
      <c r="C47" s="44" t="s">
        <v>441</v>
      </c>
      <c r="D47" s="36" t="s">
        <v>442</v>
      </c>
      <c r="E47" s="44" t="s">
        <v>441</v>
      </c>
      <c r="F47" s="7" t="s">
        <v>442</v>
      </c>
      <c r="G47" s="36" t="s">
        <v>483</v>
      </c>
      <c r="H47" s="44" t="s">
        <v>52</v>
      </c>
      <c r="I47" s="7" t="s">
        <v>53</v>
      </c>
      <c r="J47" s="7" t="s">
        <v>54</v>
      </c>
      <c r="K47" s="36" t="s">
        <v>55</v>
      </c>
      <c r="L47" s="44" t="s">
        <v>52</v>
      </c>
      <c r="M47" s="7" t="s">
        <v>53</v>
      </c>
      <c r="N47" s="7" t="s">
        <v>54</v>
      </c>
      <c r="O47" s="36" t="s">
        <v>55</v>
      </c>
      <c r="P47" s="44" t="s">
        <v>57</v>
      </c>
      <c r="Q47" s="7" t="s">
        <v>58</v>
      </c>
      <c r="R47" s="7" t="s">
        <v>59</v>
      </c>
      <c r="S47" s="7" t="s">
        <v>60</v>
      </c>
      <c r="T47" s="36" t="s">
        <v>61</v>
      </c>
      <c r="U47" s="510" t="s">
        <v>62</v>
      </c>
      <c r="V47" s="174" t="s">
        <v>58</v>
      </c>
      <c r="W47" s="174" t="s">
        <v>63</v>
      </c>
      <c r="X47" s="174" t="s">
        <v>64</v>
      </c>
      <c r="Y47" s="175" t="s">
        <v>65</v>
      </c>
      <c r="Z47" s="44" t="s">
        <v>56</v>
      </c>
      <c r="AA47" s="517" t="s">
        <v>270</v>
      </c>
      <c r="AB47" s="7" t="s">
        <v>484</v>
      </c>
      <c r="AC47" s="522" t="s">
        <v>270</v>
      </c>
      <c r="AD47" s="44" t="s">
        <v>485</v>
      </c>
      <c r="AE47" s="7" t="s">
        <v>486</v>
      </c>
      <c r="AF47" s="7" t="s">
        <v>487</v>
      </c>
      <c r="AG47" s="757" t="s">
        <v>118</v>
      </c>
    </row>
    <row r="48" spans="2:33" ht="29.25" x14ac:dyDescent="0.25">
      <c r="B48" s="41" t="s">
        <v>347</v>
      </c>
      <c r="C48" s="13">
        <v>615</v>
      </c>
      <c r="D48" s="48">
        <v>476</v>
      </c>
      <c r="E48" s="84">
        <v>2277.7777777777778</v>
      </c>
      <c r="F48" s="85">
        <v>1732.8125</v>
      </c>
      <c r="G48" s="86">
        <v>2010.7919254658386</v>
      </c>
      <c r="H48" s="531">
        <v>251</v>
      </c>
      <c r="I48" s="532">
        <v>241</v>
      </c>
      <c r="J48" s="532">
        <v>329</v>
      </c>
      <c r="K48" s="533">
        <v>270</v>
      </c>
      <c r="L48" s="84">
        <v>77000</v>
      </c>
      <c r="M48" s="85">
        <v>132500</v>
      </c>
      <c r="N48" s="85">
        <v>195250</v>
      </c>
      <c r="O48" s="86">
        <v>236650</v>
      </c>
      <c r="P48" s="84">
        <v>1000</v>
      </c>
      <c r="Q48" s="85">
        <v>1562.5</v>
      </c>
      <c r="R48" s="85">
        <v>2010.7919254658386</v>
      </c>
      <c r="S48" s="85">
        <v>2532.4123606889566</v>
      </c>
      <c r="T48" s="86">
        <v>3290.5949381584978</v>
      </c>
      <c r="U48" s="511">
        <v>562.5</v>
      </c>
      <c r="V48" s="176">
        <v>1562.5</v>
      </c>
      <c r="W48" s="176">
        <v>448.29192546583863</v>
      </c>
      <c r="X48" s="176">
        <v>521.62043522311797</v>
      </c>
      <c r="Y48" s="177">
        <v>758.18257746954123</v>
      </c>
      <c r="Z48" s="514">
        <v>7</v>
      </c>
      <c r="AA48" s="518">
        <v>1943.3333333333333</v>
      </c>
      <c r="AB48" s="212">
        <v>2915</v>
      </c>
      <c r="AC48" s="523" t="s">
        <v>488</v>
      </c>
      <c r="AD48" s="13">
        <v>84</v>
      </c>
      <c r="AE48" s="85">
        <v>173.28236824983736</v>
      </c>
      <c r="AF48" s="758">
        <v>501</v>
      </c>
      <c r="AG48" s="759">
        <v>167</v>
      </c>
    </row>
    <row r="49" spans="2:33" x14ac:dyDescent="0.25">
      <c r="B49" s="41" t="s">
        <v>348</v>
      </c>
      <c r="C49" s="13">
        <v>1269</v>
      </c>
      <c r="D49" s="48">
        <v>277</v>
      </c>
      <c r="E49" s="84">
        <v>2193.3855421686749</v>
      </c>
      <c r="F49" s="85">
        <v>1888.8888888888889</v>
      </c>
      <c r="G49" s="86">
        <v>2126.2295081967213</v>
      </c>
      <c r="H49" s="531">
        <v>323</v>
      </c>
      <c r="I49" s="532">
        <v>287</v>
      </c>
      <c r="J49" s="532">
        <v>478</v>
      </c>
      <c r="K49" s="533">
        <v>458</v>
      </c>
      <c r="L49" s="84">
        <v>72202.5</v>
      </c>
      <c r="M49" s="85">
        <v>142125</v>
      </c>
      <c r="N49" s="85">
        <v>217486.5</v>
      </c>
      <c r="O49" s="86">
        <v>264325</v>
      </c>
      <c r="P49" s="84">
        <v>878.54217854217848</v>
      </c>
      <c r="Q49" s="85">
        <v>1587.5</v>
      </c>
      <c r="R49" s="85">
        <v>2126.2295081967213</v>
      </c>
      <c r="S49" s="85">
        <v>2710</v>
      </c>
      <c r="T49" s="86">
        <v>3533.9999999999995</v>
      </c>
      <c r="U49" s="511">
        <v>708.95782145782152</v>
      </c>
      <c r="V49" s="176">
        <v>1587.5</v>
      </c>
      <c r="W49" s="176">
        <v>538.72950819672133</v>
      </c>
      <c r="X49" s="176">
        <v>583.77049180327867</v>
      </c>
      <c r="Y49" s="177">
        <v>823.99999999999955</v>
      </c>
      <c r="Z49" s="514">
        <v>0</v>
      </c>
      <c r="AA49" s="519">
        <v>0</v>
      </c>
      <c r="AB49" s="212" t="s">
        <v>119</v>
      </c>
      <c r="AC49" s="523" t="s">
        <v>151</v>
      </c>
      <c r="AD49" s="13">
        <v>193</v>
      </c>
      <c r="AE49" s="85">
        <v>133.28108672936258</v>
      </c>
      <c r="AF49" s="758">
        <v>611.5</v>
      </c>
      <c r="AG49" s="759">
        <v>203.83333333333334</v>
      </c>
    </row>
    <row r="50" spans="2:33" x14ac:dyDescent="0.25">
      <c r="B50" s="41" t="s">
        <v>349</v>
      </c>
      <c r="C50" s="13">
        <v>433</v>
      </c>
      <c r="D50" s="48">
        <v>11</v>
      </c>
      <c r="E50" s="84">
        <v>2273.0434782608695</v>
      </c>
      <c r="F50" s="85">
        <v>1763.9786301369863</v>
      </c>
      <c r="G50" s="86">
        <v>2271.3621646623496</v>
      </c>
      <c r="H50" s="531">
        <v>22</v>
      </c>
      <c r="I50" s="532">
        <v>78</v>
      </c>
      <c r="J50" s="532">
        <v>183</v>
      </c>
      <c r="K50" s="533">
        <v>161</v>
      </c>
      <c r="L50" s="84">
        <v>105525</v>
      </c>
      <c r="M50" s="85">
        <v>152000</v>
      </c>
      <c r="N50" s="85">
        <v>224900</v>
      </c>
      <c r="O50" s="86">
        <v>260918.5</v>
      </c>
      <c r="P50" s="84">
        <v>782.78940886699502</v>
      </c>
      <c r="Q50" s="85">
        <v>1734.2012133468152</v>
      </c>
      <c r="R50" s="85">
        <v>2271.3621646623496</v>
      </c>
      <c r="S50" s="85">
        <v>2647.1964177292048</v>
      </c>
      <c r="T50" s="86">
        <v>3180.3430860327412</v>
      </c>
      <c r="U50" s="511">
        <v>951.41180447982015</v>
      </c>
      <c r="V50" s="176">
        <v>1734.2012133468152</v>
      </c>
      <c r="W50" s="176">
        <v>537.16095131553448</v>
      </c>
      <c r="X50" s="176">
        <v>375.83425306685513</v>
      </c>
      <c r="Y50" s="177">
        <v>533.14666830353644</v>
      </c>
      <c r="Z50" s="514">
        <v>0</v>
      </c>
      <c r="AA50" s="519">
        <v>0</v>
      </c>
      <c r="AB50" s="212" t="s">
        <v>119</v>
      </c>
      <c r="AC50" s="523" t="s">
        <v>151</v>
      </c>
      <c r="AD50" s="13">
        <v>86</v>
      </c>
      <c r="AE50" s="85">
        <v>135.92233009708738</v>
      </c>
      <c r="AF50" s="758">
        <v>558</v>
      </c>
      <c r="AG50" s="759">
        <v>186</v>
      </c>
    </row>
    <row r="51" spans="2:33" x14ac:dyDescent="0.25">
      <c r="B51" s="41" t="s">
        <v>350</v>
      </c>
      <c r="C51" s="13">
        <v>625</v>
      </c>
      <c r="D51" s="48">
        <v>14</v>
      </c>
      <c r="E51" s="84">
        <v>2100.8130081300815</v>
      </c>
      <c r="F51" s="85">
        <v>2280.434782608696</v>
      </c>
      <c r="G51" s="86">
        <v>2108.5309235615987</v>
      </c>
      <c r="H51" s="531">
        <v>74</v>
      </c>
      <c r="I51" s="532">
        <v>118</v>
      </c>
      <c r="J51" s="532">
        <v>231</v>
      </c>
      <c r="K51" s="533">
        <v>216</v>
      </c>
      <c r="L51" s="84">
        <v>73000</v>
      </c>
      <c r="M51" s="85">
        <v>156750</v>
      </c>
      <c r="N51" s="85">
        <v>224500</v>
      </c>
      <c r="O51" s="86">
        <v>256543.5</v>
      </c>
      <c r="P51" s="84">
        <v>738.78263509411056</v>
      </c>
      <c r="Q51" s="85">
        <v>1542.8644018583043</v>
      </c>
      <c r="R51" s="85">
        <v>2108.5309235615987</v>
      </c>
      <c r="S51" s="85">
        <v>2554.2608695652175</v>
      </c>
      <c r="T51" s="86">
        <v>3148.4063119629873</v>
      </c>
      <c r="U51" s="511">
        <v>804.08176676419373</v>
      </c>
      <c r="V51" s="176">
        <v>1542.8644018583043</v>
      </c>
      <c r="W51" s="176">
        <v>565.66652170329439</v>
      </c>
      <c r="X51" s="176">
        <v>445.72994600361881</v>
      </c>
      <c r="Y51" s="177">
        <v>594.14544239776978</v>
      </c>
      <c r="Z51" s="514">
        <v>0</v>
      </c>
      <c r="AA51" s="519">
        <v>0</v>
      </c>
      <c r="AB51" s="212" t="s">
        <v>119</v>
      </c>
      <c r="AC51" s="523" t="s">
        <v>151</v>
      </c>
      <c r="AD51" s="13">
        <v>109</v>
      </c>
      <c r="AE51" s="85">
        <v>108.73312669262017</v>
      </c>
      <c r="AF51" s="758">
        <v>594</v>
      </c>
      <c r="AG51" s="759">
        <v>198</v>
      </c>
    </row>
    <row r="52" spans="2:33" hidden="1" x14ac:dyDescent="0.25">
      <c r="B52" s="41" t="s">
        <v>351</v>
      </c>
      <c r="C52" s="13" t="s">
        <v>151</v>
      </c>
      <c r="D52" s="48" t="s">
        <v>151</v>
      </c>
      <c r="E52" s="84" t="s">
        <v>151</v>
      </c>
      <c r="F52" s="85" t="s">
        <v>151</v>
      </c>
      <c r="G52" s="86" t="s">
        <v>151</v>
      </c>
      <c r="H52" s="531" t="s">
        <v>151</v>
      </c>
      <c r="I52" s="532" t="s">
        <v>151</v>
      </c>
      <c r="J52" s="532" t="s">
        <v>151</v>
      </c>
      <c r="K52" s="533" t="s">
        <v>151</v>
      </c>
      <c r="L52" s="84" t="s">
        <v>151</v>
      </c>
      <c r="M52" s="85" t="s">
        <v>151</v>
      </c>
      <c r="N52" s="85" t="s">
        <v>151</v>
      </c>
      <c r="O52" s="86" t="s">
        <v>151</v>
      </c>
      <c r="P52" s="84" t="s">
        <v>151</v>
      </c>
      <c r="Q52" s="85" t="s">
        <v>151</v>
      </c>
      <c r="R52" s="85" t="s">
        <v>151</v>
      </c>
      <c r="S52" s="85" t="s">
        <v>151</v>
      </c>
      <c r="T52" s="86" t="s">
        <v>151</v>
      </c>
      <c r="U52" s="511" t="s">
        <v>151</v>
      </c>
      <c r="V52" s="176" t="s">
        <v>151</v>
      </c>
      <c r="W52" s="176" t="s">
        <v>151</v>
      </c>
      <c r="X52" s="176" t="s">
        <v>151</v>
      </c>
      <c r="Y52" s="177" t="s">
        <v>151</v>
      </c>
      <c r="Z52" s="514" t="s">
        <v>151</v>
      </c>
      <c r="AA52" s="519" t="s">
        <v>151</v>
      </c>
      <c r="AB52" s="212" t="s">
        <v>151</v>
      </c>
      <c r="AC52" s="523" t="s">
        <v>151</v>
      </c>
      <c r="AD52" s="13" t="s">
        <v>151</v>
      </c>
      <c r="AE52" s="85" t="s">
        <v>151</v>
      </c>
      <c r="AF52" s="758" t="s">
        <v>151</v>
      </c>
      <c r="AG52" s="759" t="s">
        <v>151</v>
      </c>
    </row>
    <row r="53" spans="2:33" hidden="1" x14ac:dyDescent="0.25">
      <c r="B53" s="41" t="s">
        <v>351</v>
      </c>
      <c r="C53" s="13" t="s">
        <v>151</v>
      </c>
      <c r="D53" s="48" t="s">
        <v>151</v>
      </c>
      <c r="E53" s="84" t="s">
        <v>151</v>
      </c>
      <c r="F53" s="85" t="s">
        <v>151</v>
      </c>
      <c r="G53" s="86" t="s">
        <v>151</v>
      </c>
      <c r="H53" s="531" t="s">
        <v>151</v>
      </c>
      <c r="I53" s="532" t="s">
        <v>151</v>
      </c>
      <c r="J53" s="532" t="s">
        <v>151</v>
      </c>
      <c r="K53" s="533" t="s">
        <v>151</v>
      </c>
      <c r="L53" s="84" t="s">
        <v>151</v>
      </c>
      <c r="M53" s="85" t="s">
        <v>151</v>
      </c>
      <c r="N53" s="85" t="s">
        <v>151</v>
      </c>
      <c r="O53" s="86" t="s">
        <v>151</v>
      </c>
      <c r="P53" s="84" t="s">
        <v>151</v>
      </c>
      <c r="Q53" s="85" t="s">
        <v>151</v>
      </c>
      <c r="R53" s="85" t="s">
        <v>151</v>
      </c>
      <c r="S53" s="85" t="s">
        <v>151</v>
      </c>
      <c r="T53" s="86" t="s">
        <v>151</v>
      </c>
      <c r="U53" s="511" t="s">
        <v>151</v>
      </c>
      <c r="V53" s="176" t="s">
        <v>151</v>
      </c>
      <c r="W53" s="176" t="s">
        <v>151</v>
      </c>
      <c r="X53" s="176" t="s">
        <v>151</v>
      </c>
      <c r="Y53" s="177" t="s">
        <v>151</v>
      </c>
      <c r="Z53" s="514" t="s">
        <v>151</v>
      </c>
      <c r="AA53" s="519" t="s">
        <v>151</v>
      </c>
      <c r="AB53" s="212" t="s">
        <v>151</v>
      </c>
      <c r="AC53" s="523" t="s">
        <v>151</v>
      </c>
      <c r="AD53" s="13" t="s">
        <v>151</v>
      </c>
      <c r="AE53" s="85" t="s">
        <v>151</v>
      </c>
      <c r="AF53" s="758" t="s">
        <v>151</v>
      </c>
      <c r="AG53" s="759" t="s">
        <v>151</v>
      </c>
    </row>
    <row r="54" spans="2:33" hidden="1" x14ac:dyDescent="0.25">
      <c r="B54" s="41" t="s">
        <v>351</v>
      </c>
      <c r="C54" s="13" t="s">
        <v>151</v>
      </c>
      <c r="D54" s="48" t="s">
        <v>151</v>
      </c>
      <c r="E54" s="84" t="s">
        <v>151</v>
      </c>
      <c r="F54" s="85" t="s">
        <v>151</v>
      </c>
      <c r="G54" s="86" t="s">
        <v>151</v>
      </c>
      <c r="H54" s="531" t="s">
        <v>151</v>
      </c>
      <c r="I54" s="532" t="s">
        <v>151</v>
      </c>
      <c r="J54" s="532" t="s">
        <v>151</v>
      </c>
      <c r="K54" s="533" t="s">
        <v>151</v>
      </c>
      <c r="L54" s="84" t="s">
        <v>151</v>
      </c>
      <c r="M54" s="85" t="s">
        <v>151</v>
      </c>
      <c r="N54" s="85" t="s">
        <v>151</v>
      </c>
      <c r="O54" s="86" t="s">
        <v>151</v>
      </c>
      <c r="P54" s="84" t="s">
        <v>151</v>
      </c>
      <c r="Q54" s="85" t="s">
        <v>151</v>
      </c>
      <c r="R54" s="85" t="s">
        <v>151</v>
      </c>
      <c r="S54" s="85" t="s">
        <v>151</v>
      </c>
      <c r="T54" s="86" t="s">
        <v>151</v>
      </c>
      <c r="U54" s="511" t="s">
        <v>151</v>
      </c>
      <c r="V54" s="176" t="s">
        <v>151</v>
      </c>
      <c r="W54" s="176" t="s">
        <v>151</v>
      </c>
      <c r="X54" s="176" t="s">
        <v>151</v>
      </c>
      <c r="Y54" s="177" t="s">
        <v>151</v>
      </c>
      <c r="Z54" s="514" t="s">
        <v>151</v>
      </c>
      <c r="AA54" s="519" t="s">
        <v>151</v>
      </c>
      <c r="AB54" s="212" t="s">
        <v>151</v>
      </c>
      <c r="AC54" s="523" t="s">
        <v>151</v>
      </c>
      <c r="AD54" s="13" t="s">
        <v>151</v>
      </c>
      <c r="AE54" s="85" t="s">
        <v>151</v>
      </c>
      <c r="AF54" s="758" t="s">
        <v>151</v>
      </c>
      <c r="AG54" s="759" t="s">
        <v>151</v>
      </c>
    </row>
    <row r="55" spans="2:33" hidden="1" x14ac:dyDescent="0.25">
      <c r="B55" s="41" t="s">
        <v>351</v>
      </c>
      <c r="C55" s="13" t="s">
        <v>151</v>
      </c>
      <c r="D55" s="48" t="s">
        <v>151</v>
      </c>
      <c r="E55" s="84" t="s">
        <v>151</v>
      </c>
      <c r="F55" s="85" t="s">
        <v>151</v>
      </c>
      <c r="G55" s="86" t="s">
        <v>151</v>
      </c>
      <c r="H55" s="531" t="s">
        <v>151</v>
      </c>
      <c r="I55" s="532" t="s">
        <v>151</v>
      </c>
      <c r="J55" s="532" t="s">
        <v>151</v>
      </c>
      <c r="K55" s="533" t="s">
        <v>151</v>
      </c>
      <c r="L55" s="84" t="s">
        <v>151</v>
      </c>
      <c r="M55" s="85" t="s">
        <v>151</v>
      </c>
      <c r="N55" s="85" t="s">
        <v>151</v>
      </c>
      <c r="O55" s="86" t="s">
        <v>151</v>
      </c>
      <c r="P55" s="84" t="s">
        <v>151</v>
      </c>
      <c r="Q55" s="85" t="s">
        <v>151</v>
      </c>
      <c r="R55" s="85" t="s">
        <v>151</v>
      </c>
      <c r="S55" s="85" t="s">
        <v>151</v>
      </c>
      <c r="T55" s="86" t="s">
        <v>151</v>
      </c>
      <c r="U55" s="511" t="s">
        <v>151</v>
      </c>
      <c r="V55" s="176" t="s">
        <v>151</v>
      </c>
      <c r="W55" s="176" t="s">
        <v>151</v>
      </c>
      <c r="X55" s="176" t="s">
        <v>151</v>
      </c>
      <c r="Y55" s="177" t="s">
        <v>151</v>
      </c>
      <c r="Z55" s="514" t="s">
        <v>151</v>
      </c>
      <c r="AA55" s="519" t="s">
        <v>151</v>
      </c>
      <c r="AB55" s="212" t="s">
        <v>151</v>
      </c>
      <c r="AC55" s="523" t="s">
        <v>151</v>
      </c>
      <c r="AD55" s="13" t="s">
        <v>151</v>
      </c>
      <c r="AE55" s="85" t="s">
        <v>151</v>
      </c>
      <c r="AF55" s="758" t="s">
        <v>151</v>
      </c>
      <c r="AG55" s="759" t="s">
        <v>151</v>
      </c>
    </row>
    <row r="56" spans="2:33" hidden="1" x14ac:dyDescent="0.25">
      <c r="B56" s="41" t="s">
        <v>351</v>
      </c>
      <c r="C56" s="13" t="s">
        <v>151</v>
      </c>
      <c r="D56" s="48" t="s">
        <v>151</v>
      </c>
      <c r="E56" s="84" t="s">
        <v>151</v>
      </c>
      <c r="F56" s="85" t="s">
        <v>151</v>
      </c>
      <c r="G56" s="86" t="s">
        <v>151</v>
      </c>
      <c r="H56" s="531" t="s">
        <v>151</v>
      </c>
      <c r="I56" s="532" t="s">
        <v>151</v>
      </c>
      <c r="J56" s="532" t="s">
        <v>151</v>
      </c>
      <c r="K56" s="533" t="s">
        <v>151</v>
      </c>
      <c r="L56" s="84" t="s">
        <v>151</v>
      </c>
      <c r="M56" s="85" t="s">
        <v>151</v>
      </c>
      <c r="N56" s="85" t="s">
        <v>151</v>
      </c>
      <c r="O56" s="86" t="s">
        <v>151</v>
      </c>
      <c r="P56" s="84" t="s">
        <v>151</v>
      </c>
      <c r="Q56" s="85" t="s">
        <v>151</v>
      </c>
      <c r="R56" s="85" t="s">
        <v>151</v>
      </c>
      <c r="S56" s="85" t="s">
        <v>151</v>
      </c>
      <c r="T56" s="86" t="s">
        <v>151</v>
      </c>
      <c r="U56" s="511" t="s">
        <v>151</v>
      </c>
      <c r="V56" s="176" t="s">
        <v>151</v>
      </c>
      <c r="W56" s="176" t="s">
        <v>151</v>
      </c>
      <c r="X56" s="176" t="s">
        <v>151</v>
      </c>
      <c r="Y56" s="177" t="s">
        <v>151</v>
      </c>
      <c r="Z56" s="514" t="s">
        <v>151</v>
      </c>
      <c r="AA56" s="519" t="s">
        <v>151</v>
      </c>
      <c r="AB56" s="212" t="s">
        <v>151</v>
      </c>
      <c r="AC56" s="523" t="s">
        <v>151</v>
      </c>
      <c r="AD56" s="13" t="s">
        <v>151</v>
      </c>
      <c r="AE56" s="85" t="s">
        <v>151</v>
      </c>
      <c r="AF56" s="758" t="s">
        <v>151</v>
      </c>
      <c r="AG56" s="759" t="s">
        <v>151</v>
      </c>
    </row>
    <row r="57" spans="2:33" hidden="1" x14ac:dyDescent="0.25">
      <c r="B57" s="41" t="s">
        <v>351</v>
      </c>
      <c r="C57" s="13" t="s">
        <v>151</v>
      </c>
      <c r="D57" s="48" t="s">
        <v>151</v>
      </c>
      <c r="E57" s="84" t="s">
        <v>151</v>
      </c>
      <c r="F57" s="85" t="s">
        <v>151</v>
      </c>
      <c r="G57" s="86" t="s">
        <v>151</v>
      </c>
      <c r="H57" s="531" t="s">
        <v>151</v>
      </c>
      <c r="I57" s="532" t="s">
        <v>151</v>
      </c>
      <c r="J57" s="532" t="s">
        <v>151</v>
      </c>
      <c r="K57" s="533" t="s">
        <v>151</v>
      </c>
      <c r="L57" s="84" t="s">
        <v>151</v>
      </c>
      <c r="M57" s="85" t="s">
        <v>151</v>
      </c>
      <c r="N57" s="85" t="s">
        <v>151</v>
      </c>
      <c r="O57" s="86" t="s">
        <v>151</v>
      </c>
      <c r="P57" s="84" t="s">
        <v>151</v>
      </c>
      <c r="Q57" s="85" t="s">
        <v>151</v>
      </c>
      <c r="R57" s="85" t="s">
        <v>151</v>
      </c>
      <c r="S57" s="85" t="s">
        <v>151</v>
      </c>
      <c r="T57" s="86" t="s">
        <v>151</v>
      </c>
      <c r="U57" s="511" t="s">
        <v>151</v>
      </c>
      <c r="V57" s="176" t="s">
        <v>151</v>
      </c>
      <c r="W57" s="176" t="s">
        <v>151</v>
      </c>
      <c r="X57" s="176" t="s">
        <v>151</v>
      </c>
      <c r="Y57" s="177" t="s">
        <v>151</v>
      </c>
      <c r="Z57" s="514" t="s">
        <v>151</v>
      </c>
      <c r="AA57" s="519" t="s">
        <v>151</v>
      </c>
      <c r="AB57" s="212" t="s">
        <v>151</v>
      </c>
      <c r="AC57" s="523" t="s">
        <v>151</v>
      </c>
      <c r="AD57" s="13" t="s">
        <v>151</v>
      </c>
      <c r="AE57" s="85" t="s">
        <v>151</v>
      </c>
      <c r="AF57" s="758" t="s">
        <v>151</v>
      </c>
      <c r="AG57" s="759" t="s">
        <v>151</v>
      </c>
    </row>
    <row r="58" spans="2:33" x14ac:dyDescent="0.25">
      <c r="B58" s="146"/>
      <c r="C58" s="153"/>
      <c r="D58" s="155"/>
      <c r="E58" s="180"/>
      <c r="F58" s="181"/>
      <c r="G58" s="182"/>
      <c r="H58" s="534"/>
      <c r="I58" s="535"/>
      <c r="J58" s="535"/>
      <c r="K58" s="536"/>
      <c r="L58" s="180"/>
      <c r="M58" s="181"/>
      <c r="N58" s="181"/>
      <c r="O58" s="182"/>
      <c r="P58" s="180"/>
      <c r="Q58" s="181"/>
      <c r="R58" s="181"/>
      <c r="S58" s="181"/>
      <c r="T58" s="182"/>
      <c r="U58" s="512"/>
      <c r="V58" s="102"/>
      <c r="W58" s="102"/>
      <c r="X58" s="102"/>
      <c r="Y58" s="103"/>
      <c r="Z58" s="515"/>
      <c r="AA58" s="519"/>
      <c r="AB58" s="318"/>
      <c r="AC58" s="523" t="s">
        <v>151</v>
      </c>
      <c r="AD58" s="153"/>
      <c r="AE58" s="181"/>
      <c r="AF58" s="758"/>
      <c r="AG58" s="759"/>
    </row>
    <row r="59" spans="2:33" ht="29.25" x14ac:dyDescent="0.25">
      <c r="B59" s="41" t="s">
        <v>618</v>
      </c>
      <c r="C59" s="13">
        <v>2942</v>
      </c>
      <c r="D59" s="48">
        <v>778</v>
      </c>
      <c r="E59" s="84">
        <v>2209.7382716049383</v>
      </c>
      <c r="F59" s="85">
        <v>1801.4124999999999</v>
      </c>
      <c r="G59" s="86">
        <v>2112.1951219512193</v>
      </c>
      <c r="H59" s="531">
        <v>670</v>
      </c>
      <c r="I59" s="532">
        <v>724</v>
      </c>
      <c r="J59" s="532">
        <v>1221</v>
      </c>
      <c r="K59" s="533">
        <v>1105</v>
      </c>
      <c r="L59" s="84">
        <v>75050</v>
      </c>
      <c r="M59" s="85">
        <v>141785</v>
      </c>
      <c r="N59" s="85">
        <v>213017.5</v>
      </c>
      <c r="O59" s="86">
        <v>252775</v>
      </c>
      <c r="P59" s="84">
        <v>877.9042200094832</v>
      </c>
      <c r="Q59" s="85">
        <v>1580.9859154929577</v>
      </c>
      <c r="R59" s="85">
        <v>2112.1951219512193</v>
      </c>
      <c r="S59" s="85">
        <v>2613.6363636363635</v>
      </c>
      <c r="T59" s="86">
        <v>3374.5855263157887</v>
      </c>
      <c r="U59" s="511">
        <v>703.0816954834745</v>
      </c>
      <c r="V59" s="176">
        <v>1580.9859154929577</v>
      </c>
      <c r="W59" s="176">
        <v>531.20920645826163</v>
      </c>
      <c r="X59" s="176">
        <v>501.44124168514418</v>
      </c>
      <c r="Y59" s="177">
        <v>760.94916267942517</v>
      </c>
      <c r="Z59" s="514">
        <v>7</v>
      </c>
      <c r="AA59" s="519">
        <v>1943.3333333333333</v>
      </c>
      <c r="AB59" s="212">
        <v>2915</v>
      </c>
      <c r="AC59" s="523" t="s">
        <v>488</v>
      </c>
      <c r="AD59" s="13">
        <v>472</v>
      </c>
      <c r="AE59" s="85">
        <v>133.22884012539186</v>
      </c>
      <c r="AF59" s="758">
        <v>573</v>
      </c>
      <c r="AG59" s="759">
        <v>191</v>
      </c>
    </row>
    <row r="60" spans="2:33" x14ac:dyDescent="0.25">
      <c r="B60" s="41" t="s">
        <v>352</v>
      </c>
      <c r="C60" s="153"/>
      <c r="D60" s="155"/>
      <c r="E60" s="84">
        <v>1765.3010033444816</v>
      </c>
      <c r="F60" s="85">
        <v>2094.3396226415093</v>
      </c>
      <c r="G60" s="86">
        <v>1928.5714285714287</v>
      </c>
      <c r="H60" s="534"/>
      <c r="I60" s="535"/>
      <c r="J60" s="535"/>
      <c r="K60" s="536"/>
      <c r="L60" s="84">
        <v>74400</v>
      </c>
      <c r="M60" s="85">
        <v>123617</v>
      </c>
      <c r="N60" s="85">
        <v>166750</v>
      </c>
      <c r="O60" s="86">
        <v>215000</v>
      </c>
      <c r="P60" s="180">
        <v>450</v>
      </c>
      <c r="Q60" s="181">
        <v>1293.6130536130536</v>
      </c>
      <c r="R60" s="181">
        <v>1928.5714285714287</v>
      </c>
      <c r="S60" s="181">
        <v>2500</v>
      </c>
      <c r="T60" s="182">
        <v>3396.8937728937726</v>
      </c>
      <c r="U60" s="511">
        <v>843.61305361305358</v>
      </c>
      <c r="V60" s="176">
        <v>1293.6130536130536</v>
      </c>
      <c r="W60" s="176">
        <v>634.95837495837509</v>
      </c>
      <c r="X60" s="176">
        <v>571.42857142857133</v>
      </c>
      <c r="Y60" s="177">
        <v>896.89377289377262</v>
      </c>
      <c r="Z60" s="515">
        <v>212</v>
      </c>
      <c r="AA60" s="519"/>
      <c r="AB60" s="318">
        <v>3899.2336371168185</v>
      </c>
      <c r="AC60" s="523" t="s">
        <v>489</v>
      </c>
      <c r="AD60" s="13">
        <v>2573</v>
      </c>
      <c r="AE60" s="85">
        <v>97.692307692307693</v>
      </c>
      <c r="AF60" s="758">
        <v>733</v>
      </c>
      <c r="AG60" s="759">
        <v>244.33333333333334</v>
      </c>
    </row>
    <row r="61" spans="2:33" ht="15.75" thickBot="1" x14ac:dyDescent="0.3">
      <c r="B61" s="42" t="s">
        <v>353</v>
      </c>
      <c r="C61" s="161"/>
      <c r="D61" s="162"/>
      <c r="E61" s="87">
        <v>2382.3529411764707</v>
      </c>
      <c r="F61" s="88">
        <v>2941.1764705882351</v>
      </c>
      <c r="G61" s="89">
        <v>2644.4444444444443</v>
      </c>
      <c r="H61" s="537"/>
      <c r="I61" s="538"/>
      <c r="J61" s="538"/>
      <c r="K61" s="539"/>
      <c r="L61" s="87">
        <v>30500</v>
      </c>
      <c r="M61" s="88">
        <v>50000</v>
      </c>
      <c r="N61" s="88">
        <v>75000</v>
      </c>
      <c r="O61" s="89">
        <v>85000</v>
      </c>
      <c r="P61" s="172">
        <v>744.68085106382978</v>
      </c>
      <c r="Q61" s="173">
        <v>1711.1111111111113</v>
      </c>
      <c r="R61" s="173">
        <v>2644.4444444444443</v>
      </c>
      <c r="S61" s="173">
        <v>3899.0825688073392</v>
      </c>
      <c r="T61" s="509">
        <v>6279.8169642857138</v>
      </c>
      <c r="U61" s="513">
        <v>966.43026004728154</v>
      </c>
      <c r="V61" s="178">
        <v>1711.1111111111113</v>
      </c>
      <c r="W61" s="178">
        <v>933.33333333333303</v>
      </c>
      <c r="X61" s="178">
        <v>1254.6381243628948</v>
      </c>
      <c r="Y61" s="179">
        <v>2380.7343954783746</v>
      </c>
      <c r="Z61" s="516">
        <v>27555</v>
      </c>
      <c r="AA61" s="520"/>
      <c r="AB61" s="319">
        <v>4469.4915254237285</v>
      </c>
      <c r="AC61" s="524" t="s">
        <v>490</v>
      </c>
      <c r="AD61" s="16">
        <v>28427</v>
      </c>
      <c r="AE61" s="88">
        <v>132.82732447817835</v>
      </c>
      <c r="AF61" s="760">
        <v>753</v>
      </c>
      <c r="AG61" s="761">
        <v>251</v>
      </c>
    </row>
    <row r="62" spans="2:33" ht="15.75" thickBot="1" x14ac:dyDescent="0.3">
      <c r="H62" s="540">
        <v>0.18010752688172044</v>
      </c>
      <c r="I62" s="541">
        <v>0.19462365591397848</v>
      </c>
      <c r="J62" s="541">
        <v>0.32822580645161292</v>
      </c>
      <c r="K62" s="198">
        <v>0.29704301075268819</v>
      </c>
    </row>
    <row r="66" spans="2:16" ht="15.75" thickBot="1" x14ac:dyDescent="0.3"/>
    <row r="67" spans="2:16" ht="15.75" x14ac:dyDescent="0.25">
      <c r="B67" s="94" t="s">
        <v>341</v>
      </c>
      <c r="C67" s="104"/>
      <c r="D67" s="104"/>
      <c r="E67" s="104"/>
      <c r="F67" s="104"/>
      <c r="G67" s="104"/>
      <c r="H67" s="104"/>
      <c r="I67" s="104"/>
      <c r="J67" s="109"/>
      <c r="L67" s="95" t="s">
        <v>491</v>
      </c>
      <c r="M67" s="95"/>
      <c r="N67" s="95"/>
      <c r="O67" s="95"/>
      <c r="P67" s="97"/>
    </row>
    <row r="68" spans="2:16" ht="15.75" x14ac:dyDescent="0.25">
      <c r="B68" s="110"/>
      <c r="C68" s="111">
        <v>2018</v>
      </c>
      <c r="D68" s="111">
        <v>2019</v>
      </c>
      <c r="E68" s="111">
        <v>2020</v>
      </c>
      <c r="F68" s="111">
        <v>2021</v>
      </c>
      <c r="G68" s="111">
        <v>2022</v>
      </c>
      <c r="H68" s="111">
        <v>2023</v>
      </c>
      <c r="I68" s="111">
        <v>2024</v>
      </c>
      <c r="J68" s="112">
        <v>2025</v>
      </c>
      <c r="L68" s="110"/>
      <c r="M68" s="111" t="s">
        <v>52</v>
      </c>
      <c r="N68" s="111" t="s">
        <v>53</v>
      </c>
      <c r="O68" s="111" t="s">
        <v>54</v>
      </c>
      <c r="P68" s="112" t="s">
        <v>55</v>
      </c>
    </row>
    <row r="69" spans="2:16" x14ac:dyDescent="0.25">
      <c r="B69" s="27" t="s">
        <v>57</v>
      </c>
      <c r="C69" s="90">
        <v>665.48582995951415</v>
      </c>
      <c r="D69" s="90">
        <v>748</v>
      </c>
      <c r="E69" s="90">
        <v>726.80102915951977</v>
      </c>
      <c r="F69" s="90">
        <v>710.51282051282055</v>
      </c>
      <c r="G69" s="90">
        <v>932.857142857143</v>
      </c>
      <c r="H69" s="90">
        <v>903.28651685393265</v>
      </c>
      <c r="I69" s="90">
        <v>903.30578512396698</v>
      </c>
      <c r="J69" s="91">
        <v>931.969608416131</v>
      </c>
      <c r="L69" s="27" t="s">
        <v>57</v>
      </c>
      <c r="M69" s="90">
        <v>27940</v>
      </c>
      <c r="N69" s="90">
        <v>60612.5</v>
      </c>
      <c r="O69" s="90">
        <v>80000</v>
      </c>
      <c r="P69" s="91">
        <v>114000</v>
      </c>
    </row>
    <row r="70" spans="2:16" x14ac:dyDescent="0.25">
      <c r="B70" s="27" t="s">
        <v>58</v>
      </c>
      <c r="C70" s="90">
        <v>1315.2487382840663</v>
      </c>
      <c r="D70" s="90">
        <v>1363.6363636363637</v>
      </c>
      <c r="E70" s="90">
        <v>1376.0775862068965</v>
      </c>
      <c r="F70" s="90">
        <v>1454.0409482758621</v>
      </c>
      <c r="G70" s="90">
        <v>1564.9839743589744</v>
      </c>
      <c r="H70" s="90">
        <v>1647.2560975609756</v>
      </c>
      <c r="I70" s="90">
        <v>1675.4716981132076</v>
      </c>
      <c r="J70" s="91">
        <v>1621.6216216216217</v>
      </c>
      <c r="L70" s="27" t="s">
        <v>58</v>
      </c>
      <c r="M70" s="90">
        <v>51900</v>
      </c>
      <c r="N70" s="90">
        <v>100000</v>
      </c>
      <c r="O70" s="90">
        <v>159565</v>
      </c>
      <c r="P70" s="91">
        <v>197743.16999999998</v>
      </c>
    </row>
    <row r="71" spans="2:16" x14ac:dyDescent="0.25">
      <c r="B71" s="27" t="s">
        <v>59</v>
      </c>
      <c r="C71" s="90">
        <v>1744.6727898966706</v>
      </c>
      <c r="D71" s="90">
        <v>1869.8630136986301</v>
      </c>
      <c r="E71" s="90">
        <v>1905.9411764705883</v>
      </c>
      <c r="F71" s="90">
        <v>2000</v>
      </c>
      <c r="G71" s="90">
        <v>2129.2963636363638</v>
      </c>
      <c r="H71" s="90">
        <v>2176.3227513227512</v>
      </c>
      <c r="I71" s="90">
        <v>2113.6363636363635</v>
      </c>
      <c r="J71" s="91">
        <v>2177.4193548387098</v>
      </c>
      <c r="L71" s="27" t="s">
        <v>59</v>
      </c>
      <c r="M71" s="90">
        <v>75050</v>
      </c>
      <c r="N71" s="90">
        <v>141785</v>
      </c>
      <c r="O71" s="90">
        <v>213017.5</v>
      </c>
      <c r="P71" s="91">
        <v>252775</v>
      </c>
    </row>
    <row r="72" spans="2:16" x14ac:dyDescent="0.25">
      <c r="B72" s="27" t="s">
        <v>60</v>
      </c>
      <c r="C72" s="90">
        <v>2170.7423038728898</v>
      </c>
      <c r="D72" s="90">
        <v>2285.7142857142858</v>
      </c>
      <c r="E72" s="90">
        <v>2336.3661103047893</v>
      </c>
      <c r="F72" s="90">
        <v>2453.7311313098526</v>
      </c>
      <c r="G72" s="90">
        <v>2693.3053595269885</v>
      </c>
      <c r="H72" s="90">
        <v>2657.3858267716532</v>
      </c>
      <c r="I72" s="90">
        <v>2608.695652173913</v>
      </c>
      <c r="J72" s="91">
        <v>2673.913043478261</v>
      </c>
      <c r="L72" s="27" t="s">
        <v>60</v>
      </c>
      <c r="M72" s="90">
        <v>111300</v>
      </c>
      <c r="N72" s="90">
        <v>188728.75</v>
      </c>
      <c r="O72" s="90">
        <v>268575</v>
      </c>
      <c r="P72" s="91">
        <v>326500</v>
      </c>
    </row>
    <row r="73" spans="2:16" x14ac:dyDescent="0.25">
      <c r="B73" s="27" t="s">
        <v>61</v>
      </c>
      <c r="C73" s="90">
        <v>2688.2387907608695</v>
      </c>
      <c r="D73" s="90">
        <v>2858.3783783783783</v>
      </c>
      <c r="E73" s="90">
        <v>2976.3083497698872</v>
      </c>
      <c r="F73" s="90">
        <v>3121.7663884644016</v>
      </c>
      <c r="G73" s="90">
        <v>3693.7916666666656</v>
      </c>
      <c r="H73" s="90">
        <v>3431.4197514792891</v>
      </c>
      <c r="I73" s="90">
        <v>3342.5</v>
      </c>
      <c r="J73" s="91">
        <v>3310.4193127446715</v>
      </c>
      <c r="L73" s="27" t="s">
        <v>61</v>
      </c>
      <c r="M73" s="90">
        <v>200400</v>
      </c>
      <c r="N73" s="90">
        <v>279474.99999999994</v>
      </c>
      <c r="O73" s="90">
        <v>357000</v>
      </c>
      <c r="P73" s="91">
        <v>465110.33999999997</v>
      </c>
    </row>
    <row r="74" spans="2:16" ht="6" customHeight="1" x14ac:dyDescent="0.25">
      <c r="B74" s="98"/>
      <c r="C74" s="96"/>
      <c r="D74" s="96"/>
      <c r="E74" s="96"/>
      <c r="F74" s="96"/>
      <c r="G74" s="96"/>
      <c r="H74" s="96"/>
      <c r="I74" s="96"/>
      <c r="J74" s="99"/>
      <c r="L74" s="98"/>
      <c r="M74" s="96"/>
      <c r="N74" s="96"/>
      <c r="O74" s="96"/>
      <c r="P74" s="99"/>
    </row>
    <row r="75" spans="2:16" x14ac:dyDescent="0.25">
      <c r="B75" s="27" t="s">
        <v>62</v>
      </c>
      <c r="C75" s="90">
        <v>649.7629083245522</v>
      </c>
      <c r="D75" s="90">
        <v>615.63636363636374</v>
      </c>
      <c r="E75" s="90">
        <v>649.27655704737674</v>
      </c>
      <c r="F75" s="90">
        <v>743.52812776304154</v>
      </c>
      <c r="G75" s="90">
        <v>632.12683150183136</v>
      </c>
      <c r="H75" s="90">
        <v>743.96958070704295</v>
      </c>
      <c r="I75" s="90">
        <v>772.16591298924061</v>
      </c>
      <c r="J75" s="91">
        <v>689.65201320549068</v>
      </c>
      <c r="L75" s="27" t="s">
        <v>62</v>
      </c>
      <c r="M75" s="90">
        <v>23960</v>
      </c>
      <c r="N75" s="90">
        <v>39387.5</v>
      </c>
      <c r="O75" s="90">
        <v>79565</v>
      </c>
      <c r="P75" s="91">
        <v>83743.169999999984</v>
      </c>
    </row>
    <row r="76" spans="2:16" x14ac:dyDescent="0.25">
      <c r="B76" s="27" t="s">
        <v>58</v>
      </c>
      <c r="C76" s="90">
        <v>1315.2487382840663</v>
      </c>
      <c r="D76" s="90">
        <v>1363.6363636363637</v>
      </c>
      <c r="E76" s="90">
        <v>1376.0775862068965</v>
      </c>
      <c r="F76" s="90">
        <v>1454.0409482758621</v>
      </c>
      <c r="G76" s="90">
        <v>1564.9839743589744</v>
      </c>
      <c r="H76" s="90">
        <v>1647.2560975609756</v>
      </c>
      <c r="I76" s="90">
        <v>1675.4716981132076</v>
      </c>
      <c r="J76" s="91">
        <v>1621.6216216216217</v>
      </c>
      <c r="L76" s="27" t="s">
        <v>58</v>
      </c>
      <c r="M76" s="90">
        <v>51900</v>
      </c>
      <c r="N76" s="90">
        <v>100000</v>
      </c>
      <c r="O76" s="90">
        <v>159565</v>
      </c>
      <c r="P76" s="91">
        <v>197743.16999999998</v>
      </c>
    </row>
    <row r="77" spans="2:16" x14ac:dyDescent="0.25">
      <c r="B77" s="27" t="s">
        <v>63</v>
      </c>
      <c r="C77" s="90">
        <v>429.42405161260422</v>
      </c>
      <c r="D77" s="90">
        <v>506.22665006226634</v>
      </c>
      <c r="E77" s="90">
        <v>529.86359026369178</v>
      </c>
      <c r="F77" s="90">
        <v>545.95905172413791</v>
      </c>
      <c r="G77" s="90">
        <v>564.31238927738946</v>
      </c>
      <c r="H77" s="90">
        <v>529.06665376177557</v>
      </c>
      <c r="I77" s="90">
        <v>438.16466552315592</v>
      </c>
      <c r="J77" s="91">
        <v>555.79773321708808</v>
      </c>
      <c r="L77" s="27" t="s">
        <v>63</v>
      </c>
      <c r="M77" s="90">
        <v>23150</v>
      </c>
      <c r="N77" s="90">
        <v>41785</v>
      </c>
      <c r="O77" s="90">
        <v>53452.5</v>
      </c>
      <c r="P77" s="91">
        <v>55031.830000000016</v>
      </c>
    </row>
    <row r="78" spans="2:16" x14ac:dyDescent="0.25">
      <c r="B78" s="27" t="s">
        <v>64</v>
      </c>
      <c r="C78" s="90">
        <v>426.06951397621924</v>
      </c>
      <c r="D78" s="90">
        <v>415.8512720156557</v>
      </c>
      <c r="E78" s="90">
        <v>430.42493383420106</v>
      </c>
      <c r="F78" s="90">
        <v>453.73113130985257</v>
      </c>
      <c r="G78" s="90">
        <v>564.00899589062465</v>
      </c>
      <c r="H78" s="90">
        <v>481.06307544890205</v>
      </c>
      <c r="I78" s="90">
        <v>495.05928853754949</v>
      </c>
      <c r="J78" s="91">
        <v>496.49368863955124</v>
      </c>
      <c r="L78" s="27" t="s">
        <v>64</v>
      </c>
      <c r="M78" s="90">
        <v>36250</v>
      </c>
      <c r="N78" s="90">
        <v>46943.75</v>
      </c>
      <c r="O78" s="90">
        <v>55557.5</v>
      </c>
      <c r="P78" s="91">
        <v>73725</v>
      </c>
    </row>
    <row r="79" spans="2:16" ht="15.75" thickBot="1" x14ac:dyDescent="0.3">
      <c r="B79" s="30" t="s">
        <v>65</v>
      </c>
      <c r="C79" s="92">
        <v>517.4964868879797</v>
      </c>
      <c r="D79" s="92">
        <v>572.66409266409255</v>
      </c>
      <c r="E79" s="92">
        <v>639.94223946509783</v>
      </c>
      <c r="F79" s="92">
        <v>668.03525715454907</v>
      </c>
      <c r="G79" s="92">
        <v>1000.4863071396771</v>
      </c>
      <c r="H79" s="92">
        <v>774.03392470763583</v>
      </c>
      <c r="I79" s="92">
        <v>733.804347826087</v>
      </c>
      <c r="J79" s="93">
        <v>636.50626926641053</v>
      </c>
      <c r="L79" s="30" t="s">
        <v>65</v>
      </c>
      <c r="M79" s="92">
        <v>89100</v>
      </c>
      <c r="N79" s="92">
        <v>90746.249999999942</v>
      </c>
      <c r="O79" s="92">
        <v>88425</v>
      </c>
      <c r="P79" s="93">
        <v>138610.33999999997</v>
      </c>
    </row>
    <row r="80" spans="2:16" ht="15.75" thickBot="1" x14ac:dyDescent="0.3">
      <c r="B80" s="100"/>
      <c r="C80" s="100"/>
      <c r="D80" s="100"/>
      <c r="E80" s="100"/>
      <c r="F80" s="100"/>
      <c r="G80" s="100"/>
      <c r="H80" s="100"/>
      <c r="I80" s="100"/>
      <c r="J80" s="101"/>
    </row>
    <row r="81" spans="2:10" ht="15.75" x14ac:dyDescent="0.25">
      <c r="B81" s="94" t="s">
        <v>342</v>
      </c>
      <c r="C81" s="104"/>
      <c r="D81" s="104"/>
      <c r="E81" s="104"/>
      <c r="F81" s="104"/>
      <c r="G81" s="104"/>
      <c r="H81" s="104"/>
      <c r="I81" s="104"/>
      <c r="J81" s="109"/>
    </row>
    <row r="82" spans="2:10" ht="15.75" x14ac:dyDescent="0.25">
      <c r="B82" s="110"/>
      <c r="C82" s="111">
        <v>2018</v>
      </c>
      <c r="D82" s="111">
        <v>2019</v>
      </c>
      <c r="E82" s="111">
        <v>2020</v>
      </c>
      <c r="F82" s="111">
        <v>2021</v>
      </c>
      <c r="G82" s="111">
        <v>2022</v>
      </c>
      <c r="H82" s="111">
        <v>2023</v>
      </c>
      <c r="I82" s="111">
        <v>2024</v>
      </c>
      <c r="J82" s="112">
        <v>2025</v>
      </c>
    </row>
    <row r="83" spans="2:10" x14ac:dyDescent="0.25">
      <c r="B83" s="27" t="s">
        <v>618</v>
      </c>
      <c r="C83" s="90">
        <v>1744.6727898966706</v>
      </c>
      <c r="D83" s="90">
        <v>1869.8630136986301</v>
      </c>
      <c r="E83" s="90">
        <v>1905.9411764705883</v>
      </c>
      <c r="F83" s="90">
        <v>2000</v>
      </c>
      <c r="G83" s="90">
        <v>2129.2963636363638</v>
      </c>
      <c r="H83" s="90">
        <v>2176.3227513227512</v>
      </c>
      <c r="I83" s="90">
        <v>2113.6363636363635</v>
      </c>
      <c r="J83" s="91">
        <v>2177.4193548387098</v>
      </c>
    </row>
    <row r="84" spans="2:10" x14ac:dyDescent="0.25">
      <c r="B84" s="27" t="s">
        <v>352</v>
      </c>
      <c r="C84" s="90">
        <v>1640.3125</v>
      </c>
      <c r="D84" s="90">
        <v>1677.4193548387098</v>
      </c>
      <c r="E84" s="90">
        <v>1728.7027873989773</v>
      </c>
      <c r="F84" s="90">
        <v>1835.9126984126983</v>
      </c>
      <c r="G84" s="90">
        <v>1976.6233766233765</v>
      </c>
      <c r="H84" s="90">
        <v>1970.1492537313434</v>
      </c>
      <c r="I84" s="90">
        <v>1921.3179095228259</v>
      </c>
      <c r="J84" s="91">
        <v>1955.3852327447835</v>
      </c>
    </row>
    <row r="85" spans="2:10" ht="15.75" thickBot="1" x14ac:dyDescent="0.3">
      <c r="B85" s="30" t="s">
        <v>353</v>
      </c>
      <c r="C85" s="92">
        <v>2189.4551519644183</v>
      </c>
      <c r="D85" s="92">
        <v>2256.25</v>
      </c>
      <c r="E85" s="92">
        <v>2343.75</v>
      </c>
      <c r="F85" s="92">
        <v>2506.6666666666665</v>
      </c>
      <c r="G85" s="92">
        <v>2714.2857142857142</v>
      </c>
      <c r="H85" s="92">
        <v>2700</v>
      </c>
      <c r="I85" s="92">
        <v>2631.0810810810813</v>
      </c>
      <c r="J85" s="93">
        <v>2684.2124060150377</v>
      </c>
    </row>
    <row r="87" spans="2:10" ht="15.75" thickBot="1" x14ac:dyDescent="0.3"/>
    <row r="88" spans="2:10" ht="15.75" x14ac:dyDescent="0.25">
      <c r="B88" s="94" t="s">
        <v>121</v>
      </c>
      <c r="C88" s="104"/>
      <c r="D88" s="104"/>
      <c r="E88" s="104"/>
      <c r="F88" s="104"/>
      <c r="G88" s="104"/>
      <c r="H88" s="104"/>
      <c r="I88" s="104"/>
      <c r="J88" s="109"/>
    </row>
    <row r="89" spans="2:10" ht="15.75" x14ac:dyDescent="0.25">
      <c r="B89" s="110"/>
      <c r="C89" s="111">
        <v>2018</v>
      </c>
      <c r="D89" s="111">
        <v>2019</v>
      </c>
      <c r="E89" s="111">
        <v>2020</v>
      </c>
      <c r="F89" s="111">
        <v>2021</v>
      </c>
      <c r="G89" s="111">
        <v>2022</v>
      </c>
      <c r="H89" s="111">
        <v>2023</v>
      </c>
      <c r="I89" s="111">
        <v>2024</v>
      </c>
      <c r="J89" s="112">
        <v>2025</v>
      </c>
    </row>
    <row r="90" spans="2:10" x14ac:dyDescent="0.25">
      <c r="B90" s="27" t="s">
        <v>56</v>
      </c>
      <c r="C90" s="212">
        <v>154</v>
      </c>
      <c r="D90" s="212">
        <v>117</v>
      </c>
      <c r="E90" s="212">
        <v>120</v>
      </c>
      <c r="F90" s="212">
        <v>137</v>
      </c>
      <c r="G90" s="212">
        <v>104</v>
      </c>
      <c r="H90" s="212">
        <v>123</v>
      </c>
      <c r="I90" s="212">
        <v>59</v>
      </c>
      <c r="J90" s="113">
        <v>49</v>
      </c>
    </row>
    <row r="91" spans="2:10" ht="15.75" thickBot="1" x14ac:dyDescent="0.3">
      <c r="B91" s="30" t="s">
        <v>120</v>
      </c>
      <c r="C91" s="92">
        <v>105.6062124248497</v>
      </c>
      <c r="D91" s="92">
        <v>104.65116279069767</v>
      </c>
      <c r="E91" s="92">
        <v>116.44832605531296</v>
      </c>
      <c r="F91" s="92">
        <v>121.943390720747</v>
      </c>
      <c r="G91" s="92">
        <v>133.73983739837399</v>
      </c>
      <c r="H91" s="92">
        <v>154.37392795883363</v>
      </c>
      <c r="I91" s="92">
        <v>149.42528735632183</v>
      </c>
      <c r="J91" s="93">
        <v>131.72307216494846</v>
      </c>
    </row>
    <row r="93" spans="2:10" ht="15.75" thickBot="1" x14ac:dyDescent="0.3"/>
    <row r="94" spans="2:10" ht="15.75" x14ac:dyDescent="0.25">
      <c r="B94" s="94" t="s">
        <v>271</v>
      </c>
      <c r="C94" s="104"/>
      <c r="D94" s="104"/>
      <c r="E94" s="104"/>
      <c r="F94" s="104"/>
      <c r="G94" s="104"/>
      <c r="H94" s="104"/>
      <c r="I94" s="104"/>
      <c r="J94" s="109"/>
    </row>
    <row r="95" spans="2:10" ht="15.75" x14ac:dyDescent="0.25">
      <c r="B95" s="110"/>
      <c r="C95" s="111">
        <v>2018</v>
      </c>
      <c r="D95" s="111">
        <v>2019</v>
      </c>
      <c r="E95" s="111">
        <v>2020</v>
      </c>
      <c r="F95" s="111">
        <v>2021</v>
      </c>
      <c r="G95" s="111">
        <v>2022</v>
      </c>
      <c r="H95" s="111">
        <v>2023</v>
      </c>
      <c r="I95" s="111">
        <v>2024</v>
      </c>
      <c r="J95" s="112">
        <v>2025</v>
      </c>
    </row>
    <row r="96" spans="2:10" x14ac:dyDescent="0.25">
      <c r="B96" s="27" t="s">
        <v>56</v>
      </c>
      <c r="C96" s="212">
        <v>14</v>
      </c>
      <c r="D96" s="212">
        <v>0</v>
      </c>
      <c r="E96" s="212">
        <v>1</v>
      </c>
      <c r="F96" s="212">
        <v>7</v>
      </c>
      <c r="G96" s="212">
        <v>0</v>
      </c>
      <c r="H96" s="212">
        <v>0</v>
      </c>
      <c r="I96" s="212">
        <v>0</v>
      </c>
      <c r="J96" s="113">
        <v>0</v>
      </c>
    </row>
    <row r="97" spans="2:10" ht="15.75" thickBot="1" x14ac:dyDescent="0.3">
      <c r="B97" s="30" t="s">
        <v>120</v>
      </c>
      <c r="C97" s="92">
        <v>2601.688555347092</v>
      </c>
      <c r="D97" s="92" t="s">
        <v>151</v>
      </c>
      <c r="E97" s="92" t="s">
        <v>151</v>
      </c>
      <c r="F97" s="92">
        <v>2915</v>
      </c>
      <c r="G97" s="92" t="s">
        <v>151</v>
      </c>
      <c r="H97" s="92" t="s">
        <v>151</v>
      </c>
      <c r="I97" s="92" t="s">
        <v>151</v>
      </c>
      <c r="J97" s="93" t="s">
        <v>151</v>
      </c>
    </row>
    <row r="98" spans="2:10" x14ac:dyDescent="0.25">
      <c r="B98" s="525" t="s">
        <v>272</v>
      </c>
      <c r="C98" s="526">
        <v>1943.3333333333335</v>
      </c>
      <c r="D98" s="526">
        <v>0</v>
      </c>
      <c r="E98" s="526">
        <v>138.8095238095238</v>
      </c>
      <c r="F98" s="526">
        <v>971.66666666666674</v>
      </c>
      <c r="G98" s="526">
        <v>0</v>
      </c>
      <c r="H98" s="526">
        <v>0</v>
      </c>
      <c r="I98" s="526">
        <v>0</v>
      </c>
      <c r="J98" s="527">
        <v>0</v>
      </c>
    </row>
    <row r="99" spans="2:10" ht="15.75" thickBot="1" x14ac:dyDescent="0.3">
      <c r="B99" s="528" t="s">
        <v>272</v>
      </c>
      <c r="C99" s="529">
        <v>2601.688555347092</v>
      </c>
      <c r="D99" s="529" t="s">
        <v>151</v>
      </c>
      <c r="E99" s="529" t="s">
        <v>151</v>
      </c>
      <c r="F99" s="529">
        <v>2915</v>
      </c>
      <c r="G99" s="529" t="s">
        <v>151</v>
      </c>
      <c r="H99" s="529" t="s">
        <v>151</v>
      </c>
      <c r="I99" s="529" t="s">
        <v>151</v>
      </c>
      <c r="J99" s="530" t="s">
        <v>151</v>
      </c>
    </row>
  </sheetData>
  <hyperlinks>
    <hyperlink ref="B41" location="Sommaire!A1" display="&lt;&lt; Sommaire" xr:uid="{D6FDF1DD-CE73-41E4-A2EE-7BADBA7AA184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0377-7C0A-430A-B686-34382B2D6C09}">
  <sheetPr codeName="Feuil14"/>
  <dimension ref="A5:V122"/>
  <sheetViews>
    <sheetView showGridLines="0" topLeftCell="B1" zoomScale="70" zoomScaleNormal="70" workbookViewId="0">
      <selection activeCell="C38" sqref="C38"/>
    </sheetView>
  </sheetViews>
  <sheetFormatPr baseColWidth="10" defaultRowHeight="15" x14ac:dyDescent="0.25"/>
  <cols>
    <col min="1" max="1" width="11.42578125" customWidth="1"/>
    <col min="2" max="2" width="24.7109375" customWidth="1"/>
    <col min="3" max="13" width="24.42578125" customWidth="1"/>
    <col min="14" max="14" width="45.5703125" customWidth="1"/>
    <col min="15" max="21" width="7.42578125" customWidth="1"/>
    <col min="22" max="22" width="13.140625" customWidth="1"/>
  </cols>
  <sheetData>
    <row r="5" spans="2:2" x14ac:dyDescent="0.25">
      <c r="B5" s="124"/>
    </row>
    <row r="41" spans="1:22" s="771" customFormat="1" ht="26.25" x14ac:dyDescent="0.4">
      <c r="B41" s="770" t="s">
        <v>303</v>
      </c>
    </row>
    <row r="45" spans="1:22" ht="15.75" thickBot="1" x14ac:dyDescent="0.3"/>
    <row r="46" spans="1:22" ht="76.5" customHeight="1" x14ac:dyDescent="0.25">
      <c r="B46" s="404"/>
      <c r="C46" s="94" t="s">
        <v>492</v>
      </c>
      <c r="D46" s="104"/>
      <c r="E46" s="104"/>
      <c r="F46" s="104"/>
      <c r="G46" s="104"/>
      <c r="H46" s="104"/>
      <c r="I46" s="104"/>
      <c r="J46" s="109"/>
      <c r="K46" s="543" t="s">
        <v>95</v>
      </c>
      <c r="L46" s="104"/>
      <c r="M46" s="521"/>
      <c r="N46" s="39" t="s">
        <v>96</v>
      </c>
      <c r="O46" s="812" t="s">
        <v>97</v>
      </c>
      <c r="P46" s="813"/>
      <c r="Q46" s="813"/>
      <c r="R46" s="813"/>
      <c r="S46" s="813"/>
      <c r="T46" s="813"/>
      <c r="U46" s="813"/>
      <c r="V46" s="814"/>
    </row>
    <row r="47" spans="1:22" ht="27" customHeight="1" x14ac:dyDescent="0.25">
      <c r="B47" s="542"/>
      <c r="C47" s="215" t="s">
        <v>91</v>
      </c>
      <c r="D47" s="216" t="s">
        <v>92</v>
      </c>
      <c r="E47" s="216" t="s">
        <v>53</v>
      </c>
      <c r="F47" s="216" t="s">
        <v>54</v>
      </c>
      <c r="G47" s="216" t="s">
        <v>93</v>
      </c>
      <c r="H47" s="573" t="s">
        <v>262</v>
      </c>
      <c r="I47" s="216" t="s">
        <v>94</v>
      </c>
      <c r="J47" s="217" t="s">
        <v>98</v>
      </c>
      <c r="K47" s="544" t="s">
        <v>493</v>
      </c>
      <c r="L47" s="216" t="s">
        <v>494</v>
      </c>
      <c r="M47" s="557" t="s">
        <v>495</v>
      </c>
      <c r="N47" s="40" t="s">
        <v>496</v>
      </c>
      <c r="O47" s="229" t="s">
        <v>91</v>
      </c>
      <c r="P47" s="230" t="s">
        <v>92</v>
      </c>
      <c r="Q47" s="230" t="s">
        <v>53</v>
      </c>
      <c r="R47" s="230" t="s">
        <v>54</v>
      </c>
      <c r="S47" s="230" t="s">
        <v>93</v>
      </c>
      <c r="T47" s="230" t="s">
        <v>94</v>
      </c>
      <c r="U47" s="230" t="s">
        <v>98</v>
      </c>
      <c r="V47" s="231" t="s">
        <v>497</v>
      </c>
    </row>
    <row r="48" spans="1:22" ht="29.25" x14ac:dyDescent="0.25">
      <c r="A48" t="s">
        <v>117</v>
      </c>
      <c r="B48" s="249" t="s">
        <v>347</v>
      </c>
      <c r="C48" s="549">
        <v>3.1463030938647087E-2</v>
      </c>
      <c r="D48" s="218">
        <v>0.18458311484006293</v>
      </c>
      <c r="E48" s="218">
        <v>0.35291033036182484</v>
      </c>
      <c r="F48" s="218">
        <v>0.33088620870477187</v>
      </c>
      <c r="G48" s="218">
        <v>0.10015731515469324</v>
      </c>
      <c r="H48" s="574">
        <v>0.43104352385946509</v>
      </c>
      <c r="I48" s="218">
        <v>0.11221814368117462</v>
      </c>
      <c r="J48" s="550">
        <v>0.88778185631882534</v>
      </c>
      <c r="K48" s="545">
        <v>5.3680000000000004E-3</v>
      </c>
      <c r="L48" s="222">
        <v>9.4206999999999999E-2</v>
      </c>
      <c r="M48" s="558">
        <v>0</v>
      </c>
      <c r="N48" s="562">
        <v>0.21110475941601237</v>
      </c>
      <c r="O48" s="227" t="s">
        <v>151</v>
      </c>
      <c r="P48" s="226">
        <v>0.18458311484006293</v>
      </c>
      <c r="Q48" s="226">
        <v>0.35291033036182484</v>
      </c>
      <c r="R48" s="226">
        <v>0.33088620870477187</v>
      </c>
      <c r="S48" s="226">
        <v>0.10015731515469324</v>
      </c>
      <c r="T48" s="226">
        <v>0.11221814368117462</v>
      </c>
      <c r="U48" s="226">
        <v>0.88778185631882534</v>
      </c>
      <c r="V48" s="228" t="s">
        <v>498</v>
      </c>
    </row>
    <row r="49" spans="2:22" x14ac:dyDescent="0.25">
      <c r="B49" s="249" t="s">
        <v>348</v>
      </c>
      <c r="C49" s="549">
        <v>1.7647058823529412E-2</v>
      </c>
      <c r="D49" s="218">
        <v>0.18627450980392157</v>
      </c>
      <c r="E49" s="218">
        <v>0.4137254901960784</v>
      </c>
      <c r="F49" s="218">
        <v>0.31372549019607843</v>
      </c>
      <c r="G49" s="218">
        <v>6.8627450980392163E-2</v>
      </c>
      <c r="H49" s="574">
        <v>0.38235294117647056</v>
      </c>
      <c r="I49" s="218">
        <v>0.3843137254901961</v>
      </c>
      <c r="J49" s="550">
        <v>0.61568627450980395</v>
      </c>
      <c r="K49" s="545">
        <v>1.3916361829025845E-2</v>
      </c>
      <c r="L49" s="222">
        <v>8.7475333996023863E-2</v>
      </c>
      <c r="M49" s="558">
        <v>0</v>
      </c>
      <c r="N49" s="562">
        <v>4.5723010180360214E-2</v>
      </c>
      <c r="O49" s="227" t="s">
        <v>151</v>
      </c>
      <c r="P49" s="226">
        <v>0.18627450980392157</v>
      </c>
      <c r="Q49" s="226">
        <v>0.4137254901960784</v>
      </c>
      <c r="R49" s="226">
        <v>0.31372549019607843</v>
      </c>
      <c r="S49" s="226">
        <v>6.8627450980392163E-2</v>
      </c>
      <c r="T49" s="226">
        <v>0.3843137254901961</v>
      </c>
      <c r="U49" s="226">
        <v>0.61568627450980395</v>
      </c>
      <c r="V49" s="228" t="s">
        <v>498</v>
      </c>
    </row>
    <row r="50" spans="2:22" x14ac:dyDescent="0.25">
      <c r="B50" s="249" t="s">
        <v>349</v>
      </c>
      <c r="C50" s="549">
        <v>0</v>
      </c>
      <c r="D50" s="218">
        <v>0.11355311355311355</v>
      </c>
      <c r="E50" s="218">
        <v>0.32234432234432236</v>
      </c>
      <c r="F50" s="218">
        <v>0.46886446886446886</v>
      </c>
      <c r="G50" s="218">
        <v>9.5238095238095233E-2</v>
      </c>
      <c r="H50" s="574">
        <v>0.5641025641025641</v>
      </c>
      <c r="I50" s="218">
        <v>0.53479853479853479</v>
      </c>
      <c r="J50" s="550">
        <v>0.46520146520146521</v>
      </c>
      <c r="K50" s="545">
        <v>3.8312796934865906E-3</v>
      </c>
      <c r="L50" s="222">
        <v>0.10344816858237546</v>
      </c>
      <c r="M50" s="558">
        <v>0</v>
      </c>
      <c r="N50" s="562">
        <v>6.6315986184882741E-2</v>
      </c>
      <c r="O50" s="227" t="s">
        <v>151</v>
      </c>
      <c r="P50" s="226">
        <v>0.11355311355311355</v>
      </c>
      <c r="Q50" s="226">
        <v>0.32234432234432236</v>
      </c>
      <c r="R50" s="226">
        <v>0.46886446886446886</v>
      </c>
      <c r="S50" s="226">
        <v>9.5238095238095233E-2</v>
      </c>
      <c r="T50" s="226">
        <v>0.53479853479853479</v>
      </c>
      <c r="U50" s="226">
        <v>0.46520146520146521</v>
      </c>
      <c r="V50" s="228" t="s">
        <v>498</v>
      </c>
    </row>
    <row r="51" spans="2:22" x14ac:dyDescent="0.25">
      <c r="B51" s="249" t="s">
        <v>350</v>
      </c>
      <c r="C51" s="549">
        <v>7.8125E-3</v>
      </c>
      <c r="D51" s="218">
        <v>0.15625</v>
      </c>
      <c r="E51" s="218">
        <v>0.3671875</v>
      </c>
      <c r="F51" s="218">
        <v>0.46875</v>
      </c>
      <c r="G51" s="218">
        <v>0</v>
      </c>
      <c r="H51" s="574">
        <v>0.46875</v>
      </c>
      <c r="I51" s="218">
        <v>0.671875</v>
      </c>
      <c r="J51" s="550">
        <v>0.328125</v>
      </c>
      <c r="K51" s="545">
        <v>0</v>
      </c>
      <c r="L51" s="222">
        <v>0.14960644094488187</v>
      </c>
      <c r="M51" s="558">
        <v>0</v>
      </c>
      <c r="N51" s="562">
        <v>2.2178656798886344E-2</v>
      </c>
      <c r="O51" s="227" t="s">
        <v>151</v>
      </c>
      <c r="P51" s="226">
        <v>0.15625</v>
      </c>
      <c r="Q51" s="226">
        <v>0.3671875</v>
      </c>
      <c r="R51" s="226">
        <v>0.46875</v>
      </c>
      <c r="S51" s="226" t="s">
        <v>151</v>
      </c>
      <c r="T51" s="226">
        <v>0.671875</v>
      </c>
      <c r="U51" s="226">
        <v>0.328125</v>
      </c>
      <c r="V51" s="228" t="s">
        <v>498</v>
      </c>
    </row>
    <row r="52" spans="2:22" hidden="1" x14ac:dyDescent="0.25">
      <c r="B52" s="249" t="s">
        <v>351</v>
      </c>
      <c r="C52" s="549" t="s">
        <v>151</v>
      </c>
      <c r="D52" s="218" t="s">
        <v>151</v>
      </c>
      <c r="E52" s="218" t="s">
        <v>151</v>
      </c>
      <c r="F52" s="218" t="s">
        <v>151</v>
      </c>
      <c r="G52" s="218" t="s">
        <v>151</v>
      </c>
      <c r="H52" s="574" t="s">
        <v>151</v>
      </c>
      <c r="I52" s="218" t="s">
        <v>151</v>
      </c>
      <c r="J52" s="550" t="s">
        <v>151</v>
      </c>
      <c r="K52" s="545" t="s">
        <v>151</v>
      </c>
      <c r="L52" s="222" t="s">
        <v>151</v>
      </c>
      <c r="M52" s="558">
        <v>0</v>
      </c>
      <c r="N52" s="562" t="s">
        <v>151</v>
      </c>
      <c r="O52" s="227" t="s">
        <v>151</v>
      </c>
      <c r="P52" s="226" t="s">
        <v>151</v>
      </c>
      <c r="Q52" s="226" t="s">
        <v>151</v>
      </c>
      <c r="R52" s="226" t="s">
        <v>151</v>
      </c>
      <c r="S52" s="226" t="s">
        <v>151</v>
      </c>
      <c r="T52" s="226" t="s">
        <v>151</v>
      </c>
      <c r="U52" s="226" t="s">
        <v>151</v>
      </c>
      <c r="V52" s="228" t="s">
        <v>498</v>
      </c>
    </row>
    <row r="53" spans="2:22" hidden="1" x14ac:dyDescent="0.25">
      <c r="B53" s="249" t="s">
        <v>351</v>
      </c>
      <c r="C53" s="549" t="s">
        <v>151</v>
      </c>
      <c r="D53" s="218" t="s">
        <v>151</v>
      </c>
      <c r="E53" s="218" t="s">
        <v>151</v>
      </c>
      <c r="F53" s="218" t="s">
        <v>151</v>
      </c>
      <c r="G53" s="218" t="s">
        <v>151</v>
      </c>
      <c r="H53" s="574" t="s">
        <v>151</v>
      </c>
      <c r="I53" s="218" t="s">
        <v>151</v>
      </c>
      <c r="J53" s="550" t="s">
        <v>151</v>
      </c>
      <c r="K53" s="545" t="s">
        <v>151</v>
      </c>
      <c r="L53" s="222" t="s">
        <v>151</v>
      </c>
      <c r="M53" s="558">
        <v>0</v>
      </c>
      <c r="N53" s="562" t="s">
        <v>151</v>
      </c>
      <c r="O53" s="227" t="s">
        <v>151</v>
      </c>
      <c r="P53" s="226" t="s">
        <v>151</v>
      </c>
      <c r="Q53" s="226" t="s">
        <v>151</v>
      </c>
      <c r="R53" s="226" t="s">
        <v>151</v>
      </c>
      <c r="S53" s="226" t="s">
        <v>151</v>
      </c>
      <c r="T53" s="226" t="s">
        <v>151</v>
      </c>
      <c r="U53" s="226" t="s">
        <v>151</v>
      </c>
      <c r="V53" s="228" t="s">
        <v>498</v>
      </c>
    </row>
    <row r="54" spans="2:22" hidden="1" x14ac:dyDescent="0.25">
      <c r="B54" s="249" t="s">
        <v>351</v>
      </c>
      <c r="C54" s="549" t="s">
        <v>151</v>
      </c>
      <c r="D54" s="218" t="s">
        <v>151</v>
      </c>
      <c r="E54" s="218" t="s">
        <v>151</v>
      </c>
      <c r="F54" s="218" t="s">
        <v>151</v>
      </c>
      <c r="G54" s="218" t="s">
        <v>151</v>
      </c>
      <c r="H54" s="574" t="s">
        <v>151</v>
      </c>
      <c r="I54" s="218" t="s">
        <v>151</v>
      </c>
      <c r="J54" s="550" t="s">
        <v>151</v>
      </c>
      <c r="K54" s="545" t="s">
        <v>151</v>
      </c>
      <c r="L54" s="222" t="s">
        <v>151</v>
      </c>
      <c r="M54" s="558">
        <v>0</v>
      </c>
      <c r="N54" s="562" t="s">
        <v>151</v>
      </c>
      <c r="O54" s="227" t="s">
        <v>151</v>
      </c>
      <c r="P54" s="226" t="s">
        <v>151</v>
      </c>
      <c r="Q54" s="226" t="s">
        <v>151</v>
      </c>
      <c r="R54" s="226" t="s">
        <v>151</v>
      </c>
      <c r="S54" s="226" t="s">
        <v>151</v>
      </c>
      <c r="T54" s="226" t="s">
        <v>151</v>
      </c>
      <c r="U54" s="226" t="s">
        <v>151</v>
      </c>
      <c r="V54" s="228" t="s">
        <v>498</v>
      </c>
    </row>
    <row r="55" spans="2:22" hidden="1" x14ac:dyDescent="0.25">
      <c r="B55" s="249" t="s">
        <v>351</v>
      </c>
      <c r="C55" s="549" t="s">
        <v>151</v>
      </c>
      <c r="D55" s="218" t="s">
        <v>151</v>
      </c>
      <c r="E55" s="218" t="s">
        <v>151</v>
      </c>
      <c r="F55" s="218" t="s">
        <v>151</v>
      </c>
      <c r="G55" s="218" t="s">
        <v>151</v>
      </c>
      <c r="H55" s="574" t="s">
        <v>151</v>
      </c>
      <c r="I55" s="218" t="s">
        <v>151</v>
      </c>
      <c r="J55" s="550" t="s">
        <v>151</v>
      </c>
      <c r="K55" s="545" t="s">
        <v>151</v>
      </c>
      <c r="L55" s="222" t="s">
        <v>151</v>
      </c>
      <c r="M55" s="558">
        <v>0</v>
      </c>
      <c r="N55" s="562" t="s">
        <v>151</v>
      </c>
      <c r="O55" s="227" t="s">
        <v>151</v>
      </c>
      <c r="P55" s="226" t="s">
        <v>151</v>
      </c>
      <c r="Q55" s="226" t="s">
        <v>151</v>
      </c>
      <c r="R55" s="226" t="s">
        <v>151</v>
      </c>
      <c r="S55" s="226" t="s">
        <v>151</v>
      </c>
      <c r="T55" s="226" t="s">
        <v>151</v>
      </c>
      <c r="U55" s="226" t="s">
        <v>151</v>
      </c>
      <c r="V55" s="228" t="s">
        <v>498</v>
      </c>
    </row>
    <row r="56" spans="2:22" hidden="1" x14ac:dyDescent="0.25">
      <c r="B56" s="249" t="s">
        <v>351</v>
      </c>
      <c r="C56" s="549" t="s">
        <v>151</v>
      </c>
      <c r="D56" s="218" t="s">
        <v>151</v>
      </c>
      <c r="E56" s="218" t="s">
        <v>151</v>
      </c>
      <c r="F56" s="218" t="s">
        <v>151</v>
      </c>
      <c r="G56" s="218" t="s">
        <v>151</v>
      </c>
      <c r="H56" s="574" t="s">
        <v>151</v>
      </c>
      <c r="I56" s="218" t="s">
        <v>151</v>
      </c>
      <c r="J56" s="550" t="s">
        <v>151</v>
      </c>
      <c r="K56" s="545" t="s">
        <v>151</v>
      </c>
      <c r="L56" s="222" t="s">
        <v>151</v>
      </c>
      <c r="M56" s="558">
        <v>0</v>
      </c>
      <c r="N56" s="562" t="s">
        <v>151</v>
      </c>
      <c r="O56" s="227" t="s">
        <v>151</v>
      </c>
      <c r="P56" s="226" t="s">
        <v>151</v>
      </c>
      <c r="Q56" s="226" t="s">
        <v>151</v>
      </c>
      <c r="R56" s="226" t="s">
        <v>151</v>
      </c>
      <c r="S56" s="226" t="s">
        <v>151</v>
      </c>
      <c r="T56" s="226" t="s">
        <v>151</v>
      </c>
      <c r="U56" s="226" t="s">
        <v>151</v>
      </c>
      <c r="V56" s="228" t="s">
        <v>498</v>
      </c>
    </row>
    <row r="57" spans="2:22" hidden="1" x14ac:dyDescent="0.25">
      <c r="B57" s="249" t="s">
        <v>351</v>
      </c>
      <c r="C57" s="549" t="s">
        <v>151</v>
      </c>
      <c r="D57" s="218" t="s">
        <v>151</v>
      </c>
      <c r="E57" s="218" t="s">
        <v>151</v>
      </c>
      <c r="F57" s="218" t="s">
        <v>151</v>
      </c>
      <c r="G57" s="218" t="s">
        <v>151</v>
      </c>
      <c r="H57" s="574" t="s">
        <v>151</v>
      </c>
      <c r="I57" s="218" t="s">
        <v>151</v>
      </c>
      <c r="J57" s="550" t="s">
        <v>151</v>
      </c>
      <c r="K57" s="545" t="s">
        <v>151</v>
      </c>
      <c r="L57" s="222" t="s">
        <v>151</v>
      </c>
      <c r="M57" s="558">
        <v>0</v>
      </c>
      <c r="N57" s="562" t="s">
        <v>151</v>
      </c>
      <c r="O57" s="227" t="s">
        <v>151</v>
      </c>
      <c r="P57" s="226" t="s">
        <v>151</v>
      </c>
      <c r="Q57" s="226" t="s">
        <v>151</v>
      </c>
      <c r="R57" s="226" t="s">
        <v>151</v>
      </c>
      <c r="S57" s="226" t="s">
        <v>151</v>
      </c>
      <c r="T57" s="226" t="s">
        <v>151</v>
      </c>
      <c r="U57" s="226" t="s">
        <v>151</v>
      </c>
      <c r="V57" s="228" t="s">
        <v>498</v>
      </c>
    </row>
    <row r="58" spans="2:22" x14ac:dyDescent="0.25">
      <c r="B58" s="250"/>
      <c r="C58" s="551"/>
      <c r="D58" s="219"/>
      <c r="E58" s="219"/>
      <c r="F58" s="219"/>
      <c r="G58" s="219"/>
      <c r="H58" s="574"/>
      <c r="I58" s="219"/>
      <c r="J58" s="552"/>
      <c r="K58" s="546"/>
      <c r="L58" s="223"/>
      <c r="M58" s="559"/>
      <c r="N58" s="563"/>
      <c r="O58" s="227" t="s">
        <v>151</v>
      </c>
      <c r="P58" s="226" t="s">
        <v>151</v>
      </c>
      <c r="Q58" s="226" t="s">
        <v>151</v>
      </c>
      <c r="R58" s="226" t="s">
        <v>151</v>
      </c>
      <c r="S58" s="226" t="s">
        <v>151</v>
      </c>
      <c r="T58" s="226" t="s">
        <v>151</v>
      </c>
      <c r="U58" s="226" t="s">
        <v>151</v>
      </c>
      <c r="V58" s="228" t="s">
        <v>498</v>
      </c>
    </row>
    <row r="59" spans="2:22" ht="29.25" x14ac:dyDescent="0.25">
      <c r="B59" s="249" t="s">
        <v>618</v>
      </c>
      <c r="C59" s="553">
        <v>2.4840312278211499E-2</v>
      </c>
      <c r="D59" s="220">
        <v>0.17672107877927609</v>
      </c>
      <c r="E59" s="220">
        <v>0.3616039744499645</v>
      </c>
      <c r="F59" s="220">
        <v>0.34740951029098649</v>
      </c>
      <c r="G59" s="220">
        <v>8.9425124201561387E-2</v>
      </c>
      <c r="H59" s="575">
        <v>0.43683463449254789</v>
      </c>
      <c r="I59" s="220">
        <v>0.22782114975159687</v>
      </c>
      <c r="J59" s="554">
        <v>0.77217885024840316</v>
      </c>
      <c r="K59" s="547">
        <v>6.5359999999999993E-3</v>
      </c>
      <c r="L59" s="224">
        <v>9.6420999999999993E-2</v>
      </c>
      <c r="M59" s="560">
        <v>6.1127675406413697</v>
      </c>
      <c r="N59" s="564">
        <v>9.36974663919697E-2</v>
      </c>
      <c r="O59" s="227" t="s">
        <v>151</v>
      </c>
      <c r="P59" s="226">
        <v>0.17672107877927609</v>
      </c>
      <c r="Q59" s="226">
        <v>0.3616039744499645</v>
      </c>
      <c r="R59" s="226">
        <v>0.34740951029098649</v>
      </c>
      <c r="S59" s="226">
        <v>8.9425124201561387E-2</v>
      </c>
      <c r="T59" s="226">
        <v>0.22782114975159687</v>
      </c>
      <c r="U59" s="226">
        <v>0.77217885024840316</v>
      </c>
      <c r="V59" s="232">
        <v>6.1127675406413697</v>
      </c>
    </row>
    <row r="60" spans="2:22" x14ac:dyDescent="0.25">
      <c r="B60" s="249" t="s">
        <v>352</v>
      </c>
      <c r="C60" s="553">
        <v>7.0270743888548148E-2</v>
      </c>
      <c r="D60" s="220">
        <v>0.17968544642074827</v>
      </c>
      <c r="E60" s="220">
        <v>0.36138613861386137</v>
      </c>
      <c r="F60" s="220">
        <v>0.31523262945763603</v>
      </c>
      <c r="G60" s="220">
        <v>7.3425041619206169E-2</v>
      </c>
      <c r="H60" s="575">
        <v>0.38865767107684218</v>
      </c>
      <c r="I60" s="220">
        <v>0.15727678962586525</v>
      </c>
      <c r="J60" s="554">
        <v>0.84272321037413478</v>
      </c>
      <c r="K60" s="547">
        <v>1.0647999999999999E-2</v>
      </c>
      <c r="L60" s="224">
        <v>8.6571999999999996E-2</v>
      </c>
      <c r="M60" s="560">
        <v>6.1676809848886096</v>
      </c>
      <c r="N60" s="564">
        <v>0.14307264507091297</v>
      </c>
      <c r="O60" s="227">
        <v>7.0270743888548148E-2</v>
      </c>
      <c r="P60" s="226">
        <v>0.17968544642074827</v>
      </c>
      <c r="Q60" s="226">
        <v>0.36138613861386137</v>
      </c>
      <c r="R60" s="226">
        <v>0.31523262945763603</v>
      </c>
      <c r="S60" s="226">
        <v>7.3425041619206169E-2</v>
      </c>
      <c r="T60" s="226">
        <v>0.15727678962586525</v>
      </c>
      <c r="U60" s="226">
        <v>0.84272321037413478</v>
      </c>
      <c r="V60" s="232">
        <v>6.1676809848886096</v>
      </c>
    </row>
    <row r="61" spans="2:22" ht="15.75" thickBot="1" x14ac:dyDescent="0.3">
      <c r="B61" s="251" t="s">
        <v>353</v>
      </c>
      <c r="C61" s="555">
        <v>6.9666408831087101E-2</v>
      </c>
      <c r="D61" s="221">
        <v>0.2084633436467565</v>
      </c>
      <c r="E61" s="221">
        <v>0.36860709790759871</v>
      </c>
      <c r="F61" s="221">
        <v>0.28273473962976559</v>
      </c>
      <c r="G61" s="221">
        <v>7.0528409984792068E-2</v>
      </c>
      <c r="H61" s="576">
        <v>0.35326314961455763</v>
      </c>
      <c r="I61" s="221">
        <v>9.1717906025486393E-2</v>
      </c>
      <c r="J61" s="556">
        <v>0.90828209397451365</v>
      </c>
      <c r="K61" s="548">
        <v>1.1188999999999999E-2</v>
      </c>
      <c r="L61" s="225">
        <v>8.0033999999999994E-2</v>
      </c>
      <c r="M61" s="561">
        <v>6.6303396828770396</v>
      </c>
      <c r="N61" s="565">
        <v>0.16368471066168305</v>
      </c>
      <c r="O61" s="233">
        <v>6.9666408831087101E-2</v>
      </c>
      <c r="P61" s="234">
        <v>0.2084633436467565</v>
      </c>
      <c r="Q61" s="234">
        <v>0.36860709790759871</v>
      </c>
      <c r="R61" s="234">
        <v>0.28273473962976559</v>
      </c>
      <c r="S61" s="234">
        <v>7.0528409984792068E-2</v>
      </c>
      <c r="T61" s="234">
        <v>9.1717906025486393E-2</v>
      </c>
      <c r="U61" s="234">
        <v>0.90828209397451365</v>
      </c>
      <c r="V61" s="235">
        <v>6.6303396828770396</v>
      </c>
    </row>
    <row r="65" spans="2:14" ht="15.75" thickBot="1" x14ac:dyDescent="0.3"/>
    <row r="66" spans="2:14" ht="33" customHeight="1" x14ac:dyDescent="0.25">
      <c r="B66" s="39"/>
      <c r="C66" s="778"/>
      <c r="D66" s="779"/>
      <c r="E66" s="780"/>
    </row>
    <row r="67" spans="2:14" ht="40.5" customHeight="1" x14ac:dyDescent="0.25">
      <c r="B67" s="40"/>
      <c r="C67" s="44" t="s">
        <v>618</v>
      </c>
      <c r="D67" s="122" t="s">
        <v>352</v>
      </c>
      <c r="E67" s="123" t="s">
        <v>353</v>
      </c>
    </row>
    <row r="68" spans="2:14" x14ac:dyDescent="0.25">
      <c r="B68" s="117" t="s">
        <v>499</v>
      </c>
      <c r="C68" s="56">
        <v>9.36974663919697E-2</v>
      </c>
      <c r="D68" s="56">
        <v>0.14307264507091297</v>
      </c>
      <c r="E68" s="57">
        <v>0.16368471066168305</v>
      </c>
    </row>
    <row r="69" spans="2:14" x14ac:dyDescent="0.25">
      <c r="B69" s="117" t="s">
        <v>500</v>
      </c>
      <c r="C69" s="56">
        <v>9.6420999999999993E-2</v>
      </c>
      <c r="D69" s="56">
        <v>8.6571999999999996E-2</v>
      </c>
      <c r="E69" s="57">
        <v>8.0033999999999994E-2</v>
      </c>
    </row>
    <row r="70" spans="2:14" x14ac:dyDescent="0.25">
      <c r="B70" s="117" t="s">
        <v>493</v>
      </c>
      <c r="C70" s="56">
        <v>6.5359999999999993E-3</v>
      </c>
      <c r="D70" s="56">
        <v>1.0647999999999999E-2</v>
      </c>
      <c r="E70" s="57">
        <v>1.1188999999999999E-2</v>
      </c>
    </row>
    <row r="71" spans="2:14" x14ac:dyDescent="0.25">
      <c r="B71" s="117" t="s">
        <v>88</v>
      </c>
      <c r="C71" s="208">
        <v>6.1127675406413697</v>
      </c>
      <c r="D71" s="208">
        <v>6.1676809848886096</v>
      </c>
      <c r="E71" s="209">
        <v>6.6303396828770396</v>
      </c>
    </row>
    <row r="72" spans="2:14" x14ac:dyDescent="0.25">
      <c r="B72" s="117"/>
      <c r="C72" s="28"/>
      <c r="D72" s="28"/>
      <c r="E72" s="29"/>
    </row>
    <row r="73" spans="2:14" ht="15.75" thickBot="1" x14ac:dyDescent="0.3">
      <c r="B73" s="118"/>
      <c r="C73" s="31"/>
      <c r="D73" s="31"/>
      <c r="E73" s="32"/>
    </row>
    <row r="76" spans="2:14" ht="15.75" thickBot="1" x14ac:dyDescent="0.3"/>
    <row r="77" spans="2:14" ht="79.5" customHeight="1" x14ac:dyDescent="0.25">
      <c r="B77" s="202"/>
      <c r="C77" s="203">
        <v>2016</v>
      </c>
      <c r="D77" s="203">
        <v>2017</v>
      </c>
      <c r="E77" s="203">
        <v>2018</v>
      </c>
      <c r="F77" s="203">
        <v>2019</v>
      </c>
      <c r="G77" s="203">
        <v>2020</v>
      </c>
      <c r="H77" s="203">
        <v>2021</v>
      </c>
      <c r="I77" s="203">
        <v>2022</v>
      </c>
      <c r="J77" s="203">
        <v>2023</v>
      </c>
      <c r="K77" s="203">
        <v>2024</v>
      </c>
      <c r="L77" s="204">
        <v>2025</v>
      </c>
      <c r="M77" s="200"/>
      <c r="N77" s="200"/>
    </row>
    <row r="78" spans="2:14" ht="30" x14ac:dyDescent="0.25">
      <c r="B78" s="205" t="s">
        <v>86</v>
      </c>
      <c r="C78" s="199"/>
      <c r="D78" s="47">
        <v>2448</v>
      </c>
      <c r="E78" s="47">
        <v>2503</v>
      </c>
      <c r="F78" s="47">
        <v>2540</v>
      </c>
      <c r="G78" s="47">
        <v>2555</v>
      </c>
      <c r="H78" s="47">
        <v>2620</v>
      </c>
      <c r="I78" s="47">
        <v>2670</v>
      </c>
      <c r="J78" s="47">
        <v>2752</v>
      </c>
      <c r="K78" s="47">
        <v>2801</v>
      </c>
      <c r="L78" s="48">
        <v>2818</v>
      </c>
      <c r="M78" s="201"/>
      <c r="N78" s="201"/>
    </row>
    <row r="79" spans="2:14" ht="30" x14ac:dyDescent="0.25">
      <c r="B79" s="205" t="s">
        <v>85</v>
      </c>
      <c r="C79" s="68">
        <v>0.10989</v>
      </c>
      <c r="D79" s="68">
        <v>0.12043200000000001</v>
      </c>
      <c r="E79" s="68">
        <v>0.110567</v>
      </c>
      <c r="F79" s="68">
        <v>0.13959099999999999</v>
      </c>
      <c r="G79" s="68">
        <v>8.4332999999999991E-2</v>
      </c>
      <c r="H79" s="68">
        <v>9.8386000000000001E-2</v>
      </c>
      <c r="I79" s="68">
        <v>0.11123799999999999</v>
      </c>
      <c r="J79" s="68">
        <v>9.5343999999999998E-2</v>
      </c>
      <c r="K79" s="68">
        <v>9.6420999999999993E-2</v>
      </c>
      <c r="L79" s="206"/>
      <c r="M79" s="201"/>
      <c r="N79" s="201"/>
    </row>
    <row r="80" spans="2:14" ht="30.75" thickBot="1" x14ac:dyDescent="0.3">
      <c r="B80" s="207" t="s">
        <v>87</v>
      </c>
      <c r="C80" s="247"/>
      <c r="D80" s="77">
        <v>6.2269999999999999E-3</v>
      </c>
      <c r="E80" s="77">
        <v>4.8560000000000001E-3</v>
      </c>
      <c r="F80" s="77">
        <v>1.606E-3</v>
      </c>
      <c r="G80" s="77">
        <v>6.7730000000000004E-3</v>
      </c>
      <c r="H80" s="77">
        <v>1.2886E-2</v>
      </c>
      <c r="I80" s="77">
        <v>1.5337E-2</v>
      </c>
      <c r="J80" s="77">
        <v>1.039E-2</v>
      </c>
      <c r="K80" s="77">
        <v>8.038E-3</v>
      </c>
      <c r="L80" s="78">
        <v>6.5359999999999993E-3</v>
      </c>
      <c r="M80" s="201"/>
      <c r="N80" s="201"/>
    </row>
    <row r="83" spans="2:10" ht="15.75" thickBot="1" x14ac:dyDescent="0.3"/>
    <row r="84" spans="2:10" x14ac:dyDescent="0.25">
      <c r="B84" s="202"/>
      <c r="C84" s="203">
        <v>2017</v>
      </c>
      <c r="D84" s="203">
        <v>2018</v>
      </c>
      <c r="E84" s="203">
        <v>2019</v>
      </c>
      <c r="F84" s="203">
        <v>2020</v>
      </c>
      <c r="G84" s="203">
        <v>2021</v>
      </c>
      <c r="H84" s="203">
        <v>2022</v>
      </c>
      <c r="I84" s="203">
        <v>2023</v>
      </c>
      <c r="J84" s="204">
        <v>2024</v>
      </c>
    </row>
    <row r="85" spans="2:10" ht="30" x14ac:dyDescent="0.25">
      <c r="B85" s="205" t="s">
        <v>337</v>
      </c>
      <c r="C85" s="211"/>
      <c r="D85" s="212">
        <v>1231</v>
      </c>
      <c r="E85" s="212">
        <v>1078</v>
      </c>
      <c r="F85" s="212">
        <v>911</v>
      </c>
      <c r="G85" s="212">
        <v>1146</v>
      </c>
      <c r="H85" s="212">
        <v>1042</v>
      </c>
      <c r="I85" s="212">
        <v>1066</v>
      </c>
      <c r="J85" s="113">
        <v>1168</v>
      </c>
    </row>
    <row r="86" spans="2:10" x14ac:dyDescent="0.25">
      <c r="B86" s="205" t="s">
        <v>501</v>
      </c>
      <c r="D86" s="212">
        <v>318</v>
      </c>
      <c r="E86" s="212">
        <v>297</v>
      </c>
      <c r="F86" s="212">
        <v>290</v>
      </c>
      <c r="G86" s="212">
        <v>313</v>
      </c>
      <c r="H86" s="212">
        <v>377</v>
      </c>
      <c r="I86" s="212">
        <v>285</v>
      </c>
      <c r="J86" s="212">
        <v>270</v>
      </c>
    </row>
    <row r="87" spans="2:10" ht="30.75" thickBot="1" x14ac:dyDescent="0.3">
      <c r="B87" s="207" t="s">
        <v>90</v>
      </c>
      <c r="C87" s="210"/>
      <c r="D87" s="213">
        <v>3.8710691823899372</v>
      </c>
      <c r="E87" s="213">
        <v>3.6296296296296298</v>
      </c>
      <c r="F87" s="213">
        <v>3.1413793103448278</v>
      </c>
      <c r="G87" s="213">
        <v>3.6613418530351436</v>
      </c>
      <c r="H87" s="213">
        <v>2.7639257294429709</v>
      </c>
      <c r="I87" s="213">
        <v>3.7403508771929825</v>
      </c>
      <c r="J87" s="214">
        <v>4.325925925925926</v>
      </c>
    </row>
    <row r="93" spans="2:10" x14ac:dyDescent="0.25">
      <c r="C93" s="815" t="s">
        <v>502</v>
      </c>
      <c r="D93" s="816"/>
      <c r="E93" s="816"/>
      <c r="F93" s="816"/>
      <c r="G93" s="816"/>
      <c r="H93" s="816"/>
      <c r="I93" s="817"/>
    </row>
    <row r="94" spans="2:10" ht="80.25" customHeight="1" x14ac:dyDescent="0.25">
      <c r="C94" s="236"/>
      <c r="D94" s="818" t="s">
        <v>503</v>
      </c>
      <c r="E94" s="819"/>
      <c r="F94" s="819" t="s">
        <v>504</v>
      </c>
      <c r="G94" s="819"/>
      <c r="H94" s="237" t="s">
        <v>89</v>
      </c>
      <c r="I94" s="568" t="s">
        <v>273</v>
      </c>
    </row>
    <row r="95" spans="2:10" x14ac:dyDescent="0.25">
      <c r="B95" s="809" t="s">
        <v>505</v>
      </c>
      <c r="C95" s="453" t="s">
        <v>506</v>
      </c>
      <c r="D95" s="452">
        <v>1168</v>
      </c>
      <c r="E95" s="454">
        <v>1</v>
      </c>
      <c r="F95" s="452">
        <v>270</v>
      </c>
      <c r="G95" s="454">
        <v>0.11769834350479512</v>
      </c>
      <c r="H95" s="455">
        <v>4.325925925925926</v>
      </c>
      <c r="I95" s="569">
        <v>0.43259259259259258</v>
      </c>
    </row>
    <row r="96" spans="2:10" x14ac:dyDescent="0.25">
      <c r="B96" s="810"/>
      <c r="C96" s="239" t="s">
        <v>507</v>
      </c>
      <c r="D96" s="243">
        <v>851</v>
      </c>
      <c r="E96" s="244">
        <v>0.72859589041095896</v>
      </c>
      <c r="F96" s="243">
        <v>207</v>
      </c>
      <c r="G96" s="244">
        <v>9.0235396687009584E-2</v>
      </c>
      <c r="H96" s="566">
        <v>4.1111111111111107</v>
      </c>
      <c r="I96" s="570">
        <v>0.41111111111111109</v>
      </c>
    </row>
    <row r="97" spans="2:9" x14ac:dyDescent="0.25">
      <c r="B97" s="810"/>
      <c r="C97" s="239" t="s">
        <v>508</v>
      </c>
      <c r="D97" s="243">
        <v>275</v>
      </c>
      <c r="E97" s="244">
        <v>0.23544520547945205</v>
      </c>
      <c r="F97" s="243">
        <v>53</v>
      </c>
      <c r="G97" s="244">
        <v>2.3103748910200523E-2</v>
      </c>
      <c r="H97" s="566">
        <v>5.1886792452830193</v>
      </c>
      <c r="I97" s="570">
        <v>0.51886792452830188</v>
      </c>
    </row>
    <row r="98" spans="2:9" x14ac:dyDescent="0.25">
      <c r="B98" s="811"/>
      <c r="C98" s="240" t="s">
        <v>509</v>
      </c>
      <c r="D98" s="245">
        <v>372</v>
      </c>
      <c r="E98" s="246">
        <v>0.3184931506849315</v>
      </c>
      <c r="F98" s="245">
        <v>76</v>
      </c>
      <c r="G98" s="246">
        <v>6.5068493150684928E-2</v>
      </c>
      <c r="H98" s="567">
        <v>4.8947368421052628</v>
      </c>
      <c r="I98" s="571">
        <v>0.48947368421052628</v>
      </c>
    </row>
    <row r="99" spans="2:9" x14ac:dyDescent="0.25">
      <c r="B99" s="809" t="s">
        <v>510</v>
      </c>
      <c r="C99" s="238" t="s">
        <v>400</v>
      </c>
      <c r="D99" s="241">
        <v>115</v>
      </c>
      <c r="E99" s="242">
        <v>9.8458904109589046E-2</v>
      </c>
      <c r="F99" s="241">
        <v>39</v>
      </c>
      <c r="G99" s="242">
        <v>3.3390410958904111E-2</v>
      </c>
      <c r="H99" s="455">
        <v>2.9487179487179489</v>
      </c>
      <c r="I99" s="572">
        <v>0.29487179487179488</v>
      </c>
    </row>
    <row r="100" spans="2:9" x14ac:dyDescent="0.25">
      <c r="B100" s="810"/>
      <c r="C100" s="239" t="s">
        <v>511</v>
      </c>
      <c r="D100" s="243">
        <v>298</v>
      </c>
      <c r="E100" s="244">
        <v>0.25513698630136988</v>
      </c>
      <c r="F100" s="243">
        <v>80</v>
      </c>
      <c r="G100" s="244">
        <v>6.8493150684931503E-2</v>
      </c>
      <c r="H100" s="566">
        <v>3.7250000000000001</v>
      </c>
      <c r="I100" s="570">
        <v>0.3725</v>
      </c>
    </row>
    <row r="101" spans="2:9" x14ac:dyDescent="0.25">
      <c r="B101" s="810"/>
      <c r="C101" s="239" t="s">
        <v>512</v>
      </c>
      <c r="D101" s="243">
        <v>294</v>
      </c>
      <c r="E101" s="244">
        <v>0.25171232876712329</v>
      </c>
      <c r="F101" s="243">
        <v>69</v>
      </c>
      <c r="G101" s="244">
        <v>5.9075342465753425E-2</v>
      </c>
      <c r="H101" s="566">
        <v>4.2608695652173916</v>
      </c>
      <c r="I101" s="570">
        <v>0.42608695652173917</v>
      </c>
    </row>
    <row r="102" spans="2:9" x14ac:dyDescent="0.25">
      <c r="B102" s="810"/>
      <c r="C102" s="239" t="s">
        <v>513</v>
      </c>
      <c r="D102" s="243">
        <v>212</v>
      </c>
      <c r="E102" s="244">
        <v>0.1815068493150685</v>
      </c>
      <c r="F102" s="243">
        <v>40</v>
      </c>
      <c r="G102" s="244">
        <v>3.4246575342465752E-2</v>
      </c>
      <c r="H102" s="566">
        <v>5.3</v>
      </c>
      <c r="I102" s="570">
        <v>0.53</v>
      </c>
    </row>
    <row r="103" spans="2:9" x14ac:dyDescent="0.25">
      <c r="B103" s="810"/>
      <c r="C103" s="239" t="s">
        <v>514</v>
      </c>
      <c r="D103" s="243">
        <v>147</v>
      </c>
      <c r="E103" s="244">
        <v>0.12585616438356165</v>
      </c>
      <c r="F103" s="243">
        <v>22</v>
      </c>
      <c r="G103" s="244">
        <v>1.8835616438356163E-2</v>
      </c>
      <c r="H103" s="566">
        <v>6.6818181818181817</v>
      </c>
      <c r="I103" s="570">
        <v>0.66818181818181821</v>
      </c>
    </row>
    <row r="104" spans="2:9" x14ac:dyDescent="0.25">
      <c r="B104" s="811"/>
      <c r="C104" s="240" t="s">
        <v>515</v>
      </c>
      <c r="D104" s="245">
        <v>102</v>
      </c>
      <c r="E104" s="246">
        <v>8.7328767123287673E-2</v>
      </c>
      <c r="F104" s="245">
        <v>20</v>
      </c>
      <c r="G104" s="246">
        <v>1.7123287671232876E-2</v>
      </c>
      <c r="H104" s="567">
        <v>5.0999999999999996</v>
      </c>
      <c r="I104" s="571">
        <v>0.51</v>
      </c>
    </row>
    <row r="105" spans="2:9" x14ac:dyDescent="0.25">
      <c r="B105" s="809" t="s">
        <v>516</v>
      </c>
      <c r="C105" s="238" t="s">
        <v>517</v>
      </c>
      <c r="D105" s="241">
        <v>84</v>
      </c>
      <c r="E105" s="242">
        <v>7.1917808219178078E-2</v>
      </c>
      <c r="F105" s="241">
        <v>5</v>
      </c>
      <c r="G105" s="242">
        <v>4.2808219178082189E-3</v>
      </c>
      <c r="H105" s="455">
        <v>16.8</v>
      </c>
      <c r="I105" s="572">
        <v>1.6800000000000002</v>
      </c>
    </row>
    <row r="106" spans="2:9" x14ac:dyDescent="0.25">
      <c r="B106" s="810"/>
      <c r="C106" s="239" t="s">
        <v>92</v>
      </c>
      <c r="D106" s="243">
        <v>384</v>
      </c>
      <c r="E106" s="244">
        <v>0.32876712328767121</v>
      </c>
      <c r="F106" s="243">
        <v>62</v>
      </c>
      <c r="G106" s="244">
        <v>5.3082191780821915E-2</v>
      </c>
      <c r="H106" s="566">
        <v>6.193548387096774</v>
      </c>
      <c r="I106" s="570">
        <v>0.61935483870967745</v>
      </c>
    </row>
    <row r="107" spans="2:9" x14ac:dyDescent="0.25">
      <c r="B107" s="810"/>
      <c r="C107" s="239" t="s">
        <v>53</v>
      </c>
      <c r="D107" s="243">
        <v>395</v>
      </c>
      <c r="E107" s="244">
        <v>0.33818493150684931</v>
      </c>
      <c r="F107" s="243">
        <v>104</v>
      </c>
      <c r="G107" s="244">
        <v>8.9041095890410954E-2</v>
      </c>
      <c r="H107" s="566">
        <v>3.7980769230769229</v>
      </c>
      <c r="I107" s="570">
        <v>0.37980769230769229</v>
      </c>
    </row>
    <row r="108" spans="2:9" x14ac:dyDescent="0.25">
      <c r="B108" s="810"/>
      <c r="C108" s="239" t="s">
        <v>54</v>
      </c>
      <c r="D108" s="243">
        <v>252</v>
      </c>
      <c r="E108" s="244">
        <v>0.21575342465753425</v>
      </c>
      <c r="F108" s="243">
        <v>79</v>
      </c>
      <c r="G108" s="244">
        <v>6.763698630136987E-2</v>
      </c>
      <c r="H108" s="566">
        <v>3.1898734177215191</v>
      </c>
      <c r="I108" s="570">
        <v>0.31898734177215193</v>
      </c>
    </row>
    <row r="109" spans="2:9" x14ac:dyDescent="0.25">
      <c r="B109" s="811"/>
      <c r="C109" s="240" t="s">
        <v>93</v>
      </c>
      <c r="D109" s="245">
        <v>53</v>
      </c>
      <c r="E109" s="246">
        <v>4.5376712328767124E-2</v>
      </c>
      <c r="F109" s="245">
        <v>20</v>
      </c>
      <c r="G109" s="246">
        <v>1.7123287671232876E-2</v>
      </c>
      <c r="H109" s="567">
        <v>2.65</v>
      </c>
      <c r="I109" s="571">
        <v>0.26500000000000001</v>
      </c>
    </row>
    <row r="110" spans="2:9" x14ac:dyDescent="0.25">
      <c r="B110" s="809" t="s">
        <v>76</v>
      </c>
      <c r="C110" s="238" t="s">
        <v>518</v>
      </c>
      <c r="D110" s="241">
        <v>535</v>
      </c>
      <c r="E110" s="242">
        <v>0.45804794520547948</v>
      </c>
      <c r="F110" s="241">
        <v>100</v>
      </c>
      <c r="G110" s="242">
        <v>8.5616438356164379E-2</v>
      </c>
      <c r="H110" s="455">
        <v>5.35</v>
      </c>
      <c r="I110" s="572">
        <v>0.53499999999999992</v>
      </c>
    </row>
    <row r="111" spans="2:9" x14ac:dyDescent="0.25">
      <c r="B111" s="810"/>
      <c r="C111" s="239" t="s">
        <v>519</v>
      </c>
      <c r="D111" s="243">
        <v>367</v>
      </c>
      <c r="E111" s="244">
        <v>0.31421232876712329</v>
      </c>
      <c r="F111" s="243">
        <v>93</v>
      </c>
      <c r="G111" s="244">
        <v>7.9623287671232876E-2</v>
      </c>
      <c r="H111" s="566">
        <v>3.946236559139785</v>
      </c>
      <c r="I111" s="570">
        <v>0.39462365591397852</v>
      </c>
    </row>
    <row r="112" spans="2:9" x14ac:dyDescent="0.25">
      <c r="B112" s="810"/>
      <c r="C112" s="239" t="s">
        <v>520</v>
      </c>
      <c r="D112" s="243">
        <v>96</v>
      </c>
      <c r="E112" s="244">
        <v>8.2191780821917804E-2</v>
      </c>
      <c r="F112" s="243">
        <v>21</v>
      </c>
      <c r="G112" s="244">
        <v>1.797945205479452E-2</v>
      </c>
      <c r="H112" s="566">
        <v>4.5714285714285712</v>
      </c>
      <c r="I112" s="570">
        <v>0.45714285714285713</v>
      </c>
    </row>
    <row r="113" spans="2:9" x14ac:dyDescent="0.25">
      <c r="B113" s="811"/>
      <c r="C113" s="240" t="s">
        <v>521</v>
      </c>
      <c r="D113" s="245">
        <v>170</v>
      </c>
      <c r="E113" s="246">
        <v>0.14554794520547945</v>
      </c>
      <c r="F113" s="245">
        <v>56</v>
      </c>
      <c r="G113" s="246">
        <v>4.7945205479452052E-2</v>
      </c>
      <c r="H113" s="567">
        <v>3.0357142857142856</v>
      </c>
      <c r="I113" s="571">
        <v>0.30357142857142855</v>
      </c>
    </row>
    <row r="114" spans="2:9" x14ac:dyDescent="0.25">
      <c r="B114" s="809" t="s">
        <v>522</v>
      </c>
      <c r="C114" s="238" t="s">
        <v>523</v>
      </c>
      <c r="D114" s="241">
        <v>616</v>
      </c>
      <c r="E114" s="242">
        <v>0.5273972602739726</v>
      </c>
      <c r="F114" s="241">
        <v>179</v>
      </c>
      <c r="G114" s="242">
        <v>0.15325342465753425</v>
      </c>
      <c r="H114" s="455">
        <v>3.441340782122905</v>
      </c>
      <c r="I114" s="572">
        <v>0.34413407821229047</v>
      </c>
    </row>
    <row r="115" spans="2:9" x14ac:dyDescent="0.25">
      <c r="B115" s="810"/>
      <c r="C115" s="239" t="s">
        <v>524</v>
      </c>
      <c r="D115" s="243">
        <v>109</v>
      </c>
      <c r="E115" s="244">
        <v>9.3321917808219176E-2</v>
      </c>
      <c r="F115" s="243">
        <v>19</v>
      </c>
      <c r="G115" s="244">
        <v>1.6267123287671232E-2</v>
      </c>
      <c r="H115" s="566">
        <v>5.7368421052631575</v>
      </c>
      <c r="I115" s="570">
        <v>0.5736842105263158</v>
      </c>
    </row>
    <row r="116" spans="2:9" x14ac:dyDescent="0.25">
      <c r="B116" s="810"/>
      <c r="C116" s="239" t="s">
        <v>525</v>
      </c>
      <c r="D116" s="243">
        <v>105</v>
      </c>
      <c r="E116" s="244">
        <v>8.9897260273972601E-2</v>
      </c>
      <c r="F116" s="243">
        <v>26</v>
      </c>
      <c r="G116" s="244">
        <v>2.2260273972602738E-2</v>
      </c>
      <c r="H116" s="566">
        <v>4.0384615384615383</v>
      </c>
      <c r="I116" s="570">
        <v>0.40384615384615385</v>
      </c>
    </row>
    <row r="117" spans="2:9" x14ac:dyDescent="0.25">
      <c r="B117" s="810"/>
      <c r="C117" s="239" t="s">
        <v>526</v>
      </c>
      <c r="D117" s="243">
        <v>158</v>
      </c>
      <c r="E117" s="244">
        <v>0.13527397260273974</v>
      </c>
      <c r="F117" s="243">
        <v>30</v>
      </c>
      <c r="G117" s="244">
        <v>2.5684931506849314E-2</v>
      </c>
      <c r="H117" s="566">
        <v>5.2666666666666666</v>
      </c>
      <c r="I117" s="570">
        <v>0.52666666666666662</v>
      </c>
    </row>
    <row r="118" spans="2:9" x14ac:dyDescent="0.25">
      <c r="B118" s="811"/>
      <c r="C118" s="240" t="s">
        <v>527</v>
      </c>
      <c r="D118" s="245">
        <v>180</v>
      </c>
      <c r="E118" s="246">
        <v>0.1541095890410959</v>
      </c>
      <c r="F118" s="245">
        <v>16</v>
      </c>
      <c r="G118" s="246">
        <v>1.463860933211345E-2</v>
      </c>
      <c r="H118" s="567">
        <v>11.25</v>
      </c>
      <c r="I118" s="571">
        <v>1.125</v>
      </c>
    </row>
    <row r="119" spans="2:9" x14ac:dyDescent="0.25">
      <c r="B119" s="809" t="s">
        <v>528</v>
      </c>
      <c r="C119" s="238" t="s">
        <v>529</v>
      </c>
      <c r="D119" s="241">
        <v>28</v>
      </c>
      <c r="E119" s="242">
        <v>2.5617566331198535E-2</v>
      </c>
      <c r="F119" s="241">
        <v>0</v>
      </c>
      <c r="G119" s="242">
        <v>0</v>
      </c>
      <c r="H119" s="455" t="s">
        <v>530</v>
      </c>
      <c r="I119" s="572" t="e">
        <v>#VALUE!</v>
      </c>
    </row>
    <row r="120" spans="2:9" x14ac:dyDescent="0.25">
      <c r="B120" s="810"/>
      <c r="C120" s="239" t="s">
        <v>531</v>
      </c>
      <c r="D120" s="243">
        <v>309</v>
      </c>
      <c r="E120" s="244">
        <v>0.28270814272644101</v>
      </c>
      <c r="F120" s="243">
        <v>65</v>
      </c>
      <c r="G120" s="244">
        <v>5.9469350411710885E-2</v>
      </c>
      <c r="H120" s="566">
        <v>4.7538461538461538</v>
      </c>
      <c r="I120" s="570">
        <v>0.47538461538461541</v>
      </c>
    </row>
    <row r="121" spans="2:9" x14ac:dyDescent="0.25">
      <c r="B121" s="810"/>
      <c r="C121" s="239" t="s">
        <v>532</v>
      </c>
      <c r="D121" s="243">
        <v>379</v>
      </c>
      <c r="E121" s="244">
        <v>0.3467520585544373</v>
      </c>
      <c r="F121" s="243">
        <v>108</v>
      </c>
      <c r="G121" s="244">
        <v>9.8810612991765787E-2</v>
      </c>
      <c r="H121" s="566">
        <v>3.5092592592592591</v>
      </c>
      <c r="I121" s="570">
        <v>0.35092592592592592</v>
      </c>
    </row>
    <row r="122" spans="2:9" x14ac:dyDescent="0.25">
      <c r="B122" s="811"/>
      <c r="C122" s="240" t="s">
        <v>533</v>
      </c>
      <c r="D122" s="245">
        <v>377</v>
      </c>
      <c r="E122" s="246">
        <v>0.34492223238792313</v>
      </c>
      <c r="F122" s="245">
        <v>96</v>
      </c>
      <c r="G122" s="246">
        <v>8.7831655992680696E-2</v>
      </c>
      <c r="H122" s="567">
        <v>3.9270833333333335</v>
      </c>
      <c r="I122" s="571">
        <v>0.39270833333333333</v>
      </c>
    </row>
  </sheetData>
  <mergeCells count="11">
    <mergeCell ref="B119:B122"/>
    <mergeCell ref="C66:E66"/>
    <mergeCell ref="B95:B98"/>
    <mergeCell ref="O46:V46"/>
    <mergeCell ref="C93:I93"/>
    <mergeCell ref="D94:E94"/>
    <mergeCell ref="F94:G94"/>
    <mergeCell ref="B99:B104"/>
    <mergeCell ref="B105:B109"/>
    <mergeCell ref="B110:B113"/>
    <mergeCell ref="B114:B118"/>
  </mergeCells>
  <hyperlinks>
    <hyperlink ref="B41" location="Sommaire!A1" display="&lt;&lt; Sommaire" xr:uid="{A9A726E2-F3F3-4FC6-83DF-292283F87E8C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10A5-6B1A-4015-96D8-C097831BDFB6}">
  <sheetPr codeName="Feuil15"/>
  <dimension ref="B5:J93"/>
  <sheetViews>
    <sheetView showGridLines="0" topLeftCell="E1" zoomScale="130" zoomScaleNormal="130" workbookViewId="0">
      <selection activeCell="B5" sqref="B5:J93"/>
    </sheetView>
  </sheetViews>
  <sheetFormatPr baseColWidth="10" defaultRowHeight="15" x14ac:dyDescent="0.25"/>
  <cols>
    <col min="1" max="1" width="11.42578125" customWidth="1"/>
    <col min="2" max="2" width="19" customWidth="1"/>
    <col min="3" max="3" width="21.85546875" customWidth="1"/>
    <col min="4" max="15" width="24.42578125" customWidth="1"/>
  </cols>
  <sheetData>
    <row r="5" spans="2:2" x14ac:dyDescent="0.25">
      <c r="B5" s="124"/>
    </row>
    <row r="41" spans="2:10" s="771" customFormat="1" ht="26.25" x14ac:dyDescent="0.4">
      <c r="B41" s="770" t="s">
        <v>303</v>
      </c>
    </row>
    <row r="45" spans="2:10" ht="15.75" thickBot="1" x14ac:dyDescent="0.3"/>
    <row r="46" spans="2:10" ht="76.5" customHeight="1" x14ac:dyDescent="0.25">
      <c r="B46" s="39"/>
      <c r="C46" s="43" t="s">
        <v>275</v>
      </c>
      <c r="D46" s="38"/>
      <c r="E46" s="43" t="s">
        <v>534</v>
      </c>
      <c r="F46" s="253"/>
      <c r="G46" s="132"/>
      <c r="H46" s="577" t="s">
        <v>535</v>
      </c>
      <c r="I46" s="37"/>
      <c r="J46" s="38"/>
    </row>
    <row r="47" spans="2:10" ht="27" customHeight="1" x14ac:dyDescent="0.25">
      <c r="B47" s="40"/>
      <c r="C47" s="44" t="s">
        <v>536</v>
      </c>
      <c r="D47" s="36" t="s">
        <v>537</v>
      </c>
      <c r="E47" s="44" t="s">
        <v>103</v>
      </c>
      <c r="F47" s="7" t="s">
        <v>104</v>
      </c>
      <c r="G47" s="36" t="s">
        <v>98</v>
      </c>
      <c r="H47" s="578" t="s">
        <v>103</v>
      </c>
      <c r="I47" s="302" t="s">
        <v>104</v>
      </c>
      <c r="J47" s="304" t="s">
        <v>98</v>
      </c>
    </row>
    <row r="48" spans="2:10" ht="29.25" x14ac:dyDescent="0.25">
      <c r="B48" s="41" t="s">
        <v>347</v>
      </c>
      <c r="C48" s="294">
        <v>1.1670235546038545</v>
      </c>
      <c r="D48" s="297">
        <v>2.4732334047109212</v>
      </c>
      <c r="E48" s="66">
        <v>0.55963302752293576</v>
      </c>
      <c r="F48" s="68">
        <v>0.1743119266055046</v>
      </c>
      <c r="G48" s="14">
        <v>0.26605504587155965</v>
      </c>
      <c r="H48" s="579">
        <v>0.55963302752293576</v>
      </c>
      <c r="I48" s="300">
        <v>0.1743119266055046</v>
      </c>
      <c r="J48" s="305">
        <v>0.26605504587155965</v>
      </c>
    </row>
    <row r="49" spans="2:10" x14ac:dyDescent="0.25">
      <c r="B49" s="41" t="s">
        <v>348</v>
      </c>
      <c r="C49" s="294">
        <v>2.9172908617834894</v>
      </c>
      <c r="D49" s="297">
        <v>3.7136324213514151</v>
      </c>
      <c r="E49" s="66">
        <v>0.57102272727272729</v>
      </c>
      <c r="F49" s="68">
        <v>0.16477272727272727</v>
      </c>
      <c r="G49" s="14">
        <v>0.26420454545454547</v>
      </c>
      <c r="H49" s="579">
        <v>0.57102272727272729</v>
      </c>
      <c r="I49" s="300">
        <v>0.16477272727272727</v>
      </c>
      <c r="J49" s="305">
        <v>0.26420454545454547</v>
      </c>
    </row>
    <row r="50" spans="2:10" x14ac:dyDescent="0.25">
      <c r="B50" s="41" t="s">
        <v>349</v>
      </c>
      <c r="C50" s="294">
        <v>3.7833019708824405</v>
      </c>
      <c r="D50" s="297">
        <v>4.6944637020897293</v>
      </c>
      <c r="E50" s="66">
        <v>0.77005347593582885</v>
      </c>
      <c r="F50" s="68">
        <v>0.20320855614973263</v>
      </c>
      <c r="G50" s="14">
        <v>2.6737967914438502E-2</v>
      </c>
      <c r="H50" s="579">
        <v>0.77005347593582885</v>
      </c>
      <c r="I50" s="300">
        <v>0.20320855614973263</v>
      </c>
      <c r="J50" s="305" t="s">
        <v>151</v>
      </c>
    </row>
    <row r="51" spans="2:10" ht="29.25" x14ac:dyDescent="0.25">
      <c r="B51" s="41" t="s">
        <v>350</v>
      </c>
      <c r="C51" s="294">
        <v>2.624153498871332</v>
      </c>
      <c r="D51" s="297">
        <v>5.1636568848758468</v>
      </c>
      <c r="E51" s="66">
        <v>0.83888888888888891</v>
      </c>
      <c r="F51" s="68">
        <v>0.15</v>
      </c>
      <c r="G51" s="14">
        <v>1.1111111111111112E-2</v>
      </c>
      <c r="H51" s="579">
        <v>0.83888888888888891</v>
      </c>
      <c r="I51" s="300">
        <v>0.15</v>
      </c>
      <c r="J51" s="305" t="s">
        <v>151</v>
      </c>
    </row>
    <row r="52" spans="2:10" hidden="1" x14ac:dyDescent="0.25">
      <c r="B52" s="41" t="s">
        <v>351</v>
      </c>
      <c r="C52" s="294" t="s">
        <v>151</v>
      </c>
      <c r="D52" s="297" t="s">
        <v>151</v>
      </c>
      <c r="E52" s="66" t="s">
        <v>151</v>
      </c>
      <c r="F52" s="68" t="s">
        <v>151</v>
      </c>
      <c r="G52" s="14" t="s">
        <v>151</v>
      </c>
      <c r="H52" s="579" t="s">
        <v>151</v>
      </c>
      <c r="I52" s="300" t="s">
        <v>151</v>
      </c>
      <c r="J52" s="305" t="s">
        <v>151</v>
      </c>
    </row>
    <row r="53" spans="2:10" hidden="1" x14ac:dyDescent="0.25">
      <c r="B53" s="41" t="s">
        <v>351</v>
      </c>
      <c r="C53" s="294" t="s">
        <v>151</v>
      </c>
      <c r="D53" s="297" t="s">
        <v>151</v>
      </c>
      <c r="E53" s="66" t="s">
        <v>151</v>
      </c>
      <c r="F53" s="68" t="s">
        <v>151</v>
      </c>
      <c r="G53" s="14" t="s">
        <v>151</v>
      </c>
      <c r="H53" s="579" t="s">
        <v>151</v>
      </c>
      <c r="I53" s="300" t="s">
        <v>151</v>
      </c>
      <c r="J53" s="305" t="s">
        <v>151</v>
      </c>
    </row>
    <row r="54" spans="2:10" hidden="1" x14ac:dyDescent="0.25">
      <c r="B54" s="41" t="s">
        <v>351</v>
      </c>
      <c r="C54" s="294" t="s">
        <v>151</v>
      </c>
      <c r="D54" s="297" t="s">
        <v>151</v>
      </c>
      <c r="E54" s="66" t="s">
        <v>151</v>
      </c>
      <c r="F54" s="68" t="s">
        <v>151</v>
      </c>
      <c r="G54" s="14" t="s">
        <v>151</v>
      </c>
      <c r="H54" s="579" t="s">
        <v>151</v>
      </c>
      <c r="I54" s="300" t="s">
        <v>151</v>
      </c>
      <c r="J54" s="305" t="s">
        <v>151</v>
      </c>
    </row>
    <row r="55" spans="2:10" hidden="1" x14ac:dyDescent="0.25">
      <c r="B55" s="41" t="s">
        <v>351</v>
      </c>
      <c r="C55" s="294" t="s">
        <v>151</v>
      </c>
      <c r="D55" s="297" t="s">
        <v>151</v>
      </c>
      <c r="E55" s="66" t="s">
        <v>151</v>
      </c>
      <c r="F55" s="68" t="s">
        <v>151</v>
      </c>
      <c r="G55" s="14" t="s">
        <v>151</v>
      </c>
      <c r="H55" s="579" t="s">
        <v>151</v>
      </c>
      <c r="I55" s="300" t="s">
        <v>151</v>
      </c>
      <c r="J55" s="305" t="s">
        <v>151</v>
      </c>
    </row>
    <row r="56" spans="2:10" hidden="1" x14ac:dyDescent="0.25">
      <c r="B56" s="41" t="s">
        <v>351</v>
      </c>
      <c r="C56" s="294" t="s">
        <v>151</v>
      </c>
      <c r="D56" s="297" t="s">
        <v>151</v>
      </c>
      <c r="E56" s="66" t="s">
        <v>151</v>
      </c>
      <c r="F56" s="68" t="s">
        <v>151</v>
      </c>
      <c r="G56" s="14" t="s">
        <v>151</v>
      </c>
      <c r="H56" s="579" t="s">
        <v>151</v>
      </c>
      <c r="I56" s="300" t="s">
        <v>151</v>
      </c>
      <c r="J56" s="305" t="s">
        <v>151</v>
      </c>
    </row>
    <row r="57" spans="2:10" hidden="1" x14ac:dyDescent="0.25">
      <c r="B57" s="41" t="s">
        <v>351</v>
      </c>
      <c r="C57" s="294" t="s">
        <v>151</v>
      </c>
      <c r="D57" s="297" t="s">
        <v>151</v>
      </c>
      <c r="E57" s="66" t="s">
        <v>151</v>
      </c>
      <c r="F57" s="68" t="s">
        <v>151</v>
      </c>
      <c r="G57" s="14" t="s">
        <v>151</v>
      </c>
      <c r="H57" s="579" t="s">
        <v>151</v>
      </c>
      <c r="I57" s="300" t="s">
        <v>151</v>
      </c>
      <c r="J57" s="305" t="s">
        <v>151</v>
      </c>
    </row>
    <row r="58" spans="2:10" x14ac:dyDescent="0.25">
      <c r="B58" s="146"/>
      <c r="C58" s="295"/>
      <c r="D58" s="298"/>
      <c r="E58" s="157"/>
      <c r="F58" s="158"/>
      <c r="G58" s="159"/>
      <c r="H58" s="580"/>
      <c r="I58" s="301"/>
      <c r="J58" s="306"/>
    </row>
    <row r="59" spans="2:10" ht="29.25" x14ac:dyDescent="0.25">
      <c r="B59" s="41" t="s">
        <v>618</v>
      </c>
      <c r="C59" s="294">
        <v>2.5058914796762246</v>
      </c>
      <c r="D59" s="297">
        <v>3.8203135291792911</v>
      </c>
      <c r="E59" s="66">
        <v>0.67270531400966183</v>
      </c>
      <c r="F59" s="68">
        <v>0.17149758454106281</v>
      </c>
      <c r="G59" s="14">
        <v>0.15579710144927536</v>
      </c>
      <c r="H59" s="579">
        <v>0.67270531400966183</v>
      </c>
      <c r="I59" s="300">
        <v>0.17149758454106281</v>
      </c>
      <c r="J59" s="305">
        <v>0.15579710144927536</v>
      </c>
    </row>
    <row r="60" spans="2:10" x14ac:dyDescent="0.25">
      <c r="B60" s="41" t="s">
        <v>352</v>
      </c>
      <c r="C60" s="294">
        <v>4.2598794373744138</v>
      </c>
      <c r="D60" s="297">
        <v>4.8772925336965764</v>
      </c>
      <c r="E60" s="66">
        <v>0.35015617294098306</v>
      </c>
      <c r="F60" s="68">
        <v>9.2470820318921579E-2</v>
      </c>
      <c r="G60" s="14">
        <v>0.55737300674009538</v>
      </c>
      <c r="H60" s="579">
        <v>0.35015617294098306</v>
      </c>
      <c r="I60" s="300">
        <v>9.2470820318921579E-2</v>
      </c>
      <c r="J60" s="305">
        <v>0.55737300674009538</v>
      </c>
    </row>
    <row r="61" spans="2:10" ht="30" thickBot="1" x14ac:dyDescent="0.3">
      <c r="B61" s="42" t="s">
        <v>353</v>
      </c>
      <c r="C61" s="296">
        <v>4.1467027214007448</v>
      </c>
      <c r="D61" s="299">
        <v>5.5698488611548127</v>
      </c>
      <c r="E61" s="67">
        <v>0.30523505482726249</v>
      </c>
      <c r="F61" s="69">
        <v>0.10781030499537281</v>
      </c>
      <c r="G61" s="17">
        <v>0.58695464017736465</v>
      </c>
      <c r="H61" s="581">
        <v>0.30523505482726249</v>
      </c>
      <c r="I61" s="307">
        <v>0.10781030499537281</v>
      </c>
      <c r="J61" s="308">
        <v>0.58695464017736465</v>
      </c>
    </row>
    <row r="65" spans="2:6" ht="15.75" thickBot="1" x14ac:dyDescent="0.3"/>
    <row r="66" spans="2:6" ht="33" customHeight="1" x14ac:dyDescent="0.25">
      <c r="B66" s="404"/>
      <c r="C66" s="778" t="s">
        <v>105</v>
      </c>
      <c r="D66" s="779"/>
      <c r="E66" s="779"/>
      <c r="F66" s="780"/>
    </row>
    <row r="67" spans="2:6" ht="40.5" customHeight="1" x14ac:dyDescent="0.25">
      <c r="B67" s="542"/>
      <c r="C67" s="44" t="s">
        <v>536</v>
      </c>
      <c r="D67" s="7" t="s">
        <v>537</v>
      </c>
      <c r="E67" s="820" t="s">
        <v>106</v>
      </c>
      <c r="F67" s="821"/>
    </row>
    <row r="68" spans="2:6" x14ac:dyDescent="0.25">
      <c r="B68" s="473" t="s">
        <v>103</v>
      </c>
      <c r="C68" s="45">
        <v>0.67270531400966183</v>
      </c>
      <c r="D68" s="28">
        <v>0.72720187061574437</v>
      </c>
      <c r="E68" s="300">
        <v>0.67270531400966183</v>
      </c>
      <c r="F68" s="305">
        <v>0.72720187061574437</v>
      </c>
    </row>
    <row r="69" spans="2:6" x14ac:dyDescent="0.25">
      <c r="B69" s="473" t="s">
        <v>104</v>
      </c>
      <c r="C69" s="45">
        <v>0.17149758454106281</v>
      </c>
      <c r="D69" s="28">
        <v>0.13172252533125486</v>
      </c>
      <c r="E69" s="300">
        <v>0.17149758454106281</v>
      </c>
      <c r="F69" s="305">
        <v>0.13172252533125486</v>
      </c>
    </row>
    <row r="70" spans="2:6" ht="15.75" thickBot="1" x14ac:dyDescent="0.3">
      <c r="B70" s="21" t="s">
        <v>98</v>
      </c>
      <c r="C70" s="46">
        <v>0.15579710144927536</v>
      </c>
      <c r="D70" s="31">
        <v>0.14107560405300079</v>
      </c>
      <c r="E70" s="307">
        <v>0.15579710144927536</v>
      </c>
      <c r="F70" s="308">
        <v>0.14107560405300079</v>
      </c>
    </row>
    <row r="81" spans="2:9" ht="15.75" thickBot="1" x14ac:dyDescent="0.3"/>
    <row r="82" spans="2:9" ht="15.75" thickBot="1" x14ac:dyDescent="0.3">
      <c r="C82" s="822" t="s">
        <v>538</v>
      </c>
      <c r="D82" s="823"/>
      <c r="E82" s="823"/>
      <c r="F82" s="824"/>
      <c r="G82" s="822" t="s">
        <v>272</v>
      </c>
      <c r="H82" s="823"/>
      <c r="I82" s="824"/>
    </row>
    <row r="83" spans="2:9" ht="79.5" customHeight="1" x14ac:dyDescent="0.25">
      <c r="B83" s="582" t="s">
        <v>0</v>
      </c>
      <c r="C83" s="585" t="s">
        <v>103</v>
      </c>
      <c r="D83" s="5" t="s">
        <v>104</v>
      </c>
      <c r="E83" s="26" t="s">
        <v>98</v>
      </c>
      <c r="F83" s="586" t="s">
        <v>145</v>
      </c>
      <c r="G83" s="585" t="s">
        <v>103</v>
      </c>
      <c r="H83" s="5" t="s">
        <v>104</v>
      </c>
      <c r="I83" s="586" t="s">
        <v>98</v>
      </c>
    </row>
    <row r="84" spans="2:9" ht="20.45" customHeight="1" x14ac:dyDescent="0.25">
      <c r="B84" s="473">
        <v>2024</v>
      </c>
      <c r="C84" s="583">
        <v>29</v>
      </c>
      <c r="D84" s="303">
        <v>45</v>
      </c>
      <c r="E84" s="303">
        <v>16</v>
      </c>
      <c r="F84" s="309">
        <v>90</v>
      </c>
      <c r="G84" s="66">
        <v>0.32222222222222224</v>
      </c>
      <c r="H84" s="68">
        <v>0.5</v>
      </c>
      <c r="I84" s="14">
        <v>0.17777777777777778</v>
      </c>
    </row>
    <row r="85" spans="2:9" ht="20.45" customHeight="1" x14ac:dyDescent="0.25">
      <c r="B85" s="473">
        <v>2023</v>
      </c>
      <c r="C85" s="583">
        <v>66</v>
      </c>
      <c r="D85" s="303">
        <v>21</v>
      </c>
      <c r="E85" s="303">
        <v>14</v>
      </c>
      <c r="F85" s="309">
        <v>101</v>
      </c>
      <c r="G85" s="66">
        <v>0.65346534653465349</v>
      </c>
      <c r="H85" s="68">
        <v>0.20792079207920791</v>
      </c>
      <c r="I85" s="14" t="s">
        <v>151</v>
      </c>
    </row>
    <row r="86" spans="2:9" ht="20.45" customHeight="1" x14ac:dyDescent="0.25">
      <c r="B86" s="473">
        <v>2022</v>
      </c>
      <c r="C86" s="583">
        <v>124</v>
      </c>
      <c r="D86" s="303">
        <v>10</v>
      </c>
      <c r="E86" s="303">
        <v>51</v>
      </c>
      <c r="F86" s="309">
        <v>185</v>
      </c>
      <c r="G86" s="66">
        <v>0.67027027027027031</v>
      </c>
      <c r="H86" s="68" t="s">
        <v>151</v>
      </c>
      <c r="I86" s="14">
        <v>0.27567567567567569</v>
      </c>
    </row>
    <row r="87" spans="2:9" ht="20.45" customHeight="1" x14ac:dyDescent="0.25">
      <c r="B87" s="473">
        <v>2021</v>
      </c>
      <c r="C87" s="583">
        <v>139</v>
      </c>
      <c r="D87" s="303">
        <v>33</v>
      </c>
      <c r="E87" s="303">
        <v>20</v>
      </c>
      <c r="F87" s="309">
        <v>192</v>
      </c>
      <c r="G87" s="66">
        <v>0.72395833333333337</v>
      </c>
      <c r="H87" s="68">
        <v>0.171875</v>
      </c>
      <c r="I87" s="14" t="s">
        <v>151</v>
      </c>
    </row>
    <row r="88" spans="2:9" ht="20.45" customHeight="1" x14ac:dyDescent="0.25">
      <c r="B88" s="473">
        <v>2020</v>
      </c>
      <c r="C88" s="583">
        <v>199</v>
      </c>
      <c r="D88" s="303">
        <v>33</v>
      </c>
      <c r="E88" s="303">
        <v>28</v>
      </c>
      <c r="F88" s="309">
        <v>260</v>
      </c>
      <c r="G88" s="66">
        <v>0.76538461538461533</v>
      </c>
      <c r="H88" s="68" t="s">
        <v>151</v>
      </c>
      <c r="I88" s="14" t="s">
        <v>151</v>
      </c>
    </row>
    <row r="89" spans="2:9" ht="20.45" customHeight="1" x14ac:dyDescent="0.25">
      <c r="B89" s="473">
        <v>2019</v>
      </c>
      <c r="C89" s="583">
        <v>160</v>
      </c>
      <c r="D89" s="303">
        <v>14</v>
      </c>
      <c r="E89" s="303">
        <v>23</v>
      </c>
      <c r="F89" s="309">
        <v>197</v>
      </c>
      <c r="G89" s="66">
        <v>0.81218274111675126</v>
      </c>
      <c r="H89" s="68" t="s">
        <v>151</v>
      </c>
      <c r="I89" s="14" t="s">
        <v>151</v>
      </c>
    </row>
    <row r="90" spans="2:9" ht="20.45" customHeight="1" x14ac:dyDescent="0.25">
      <c r="B90" s="473">
        <v>2018</v>
      </c>
      <c r="C90" s="583">
        <v>174</v>
      </c>
      <c r="D90" s="303">
        <v>34</v>
      </c>
      <c r="E90" s="303">
        <v>29</v>
      </c>
      <c r="F90" s="309">
        <v>237</v>
      </c>
      <c r="G90" s="66">
        <v>0.73417721518987344</v>
      </c>
      <c r="H90" s="68" t="s">
        <v>151</v>
      </c>
      <c r="I90" s="14" t="s">
        <v>151</v>
      </c>
    </row>
    <row r="91" spans="2:9" ht="20.45" customHeight="1" x14ac:dyDescent="0.25">
      <c r="B91" s="473">
        <v>2017</v>
      </c>
      <c r="C91" s="583">
        <v>207</v>
      </c>
      <c r="D91" s="303">
        <v>27</v>
      </c>
      <c r="E91" s="303">
        <v>24</v>
      </c>
      <c r="F91" s="309">
        <v>258</v>
      </c>
      <c r="G91" s="66">
        <v>0.80232558139534882</v>
      </c>
      <c r="H91" s="68" t="s">
        <v>151</v>
      </c>
      <c r="I91" s="14" t="s">
        <v>151</v>
      </c>
    </row>
    <row r="92" spans="2:9" ht="20.45" customHeight="1" x14ac:dyDescent="0.25">
      <c r="B92" s="473">
        <v>2016</v>
      </c>
      <c r="C92" s="583">
        <v>204</v>
      </c>
      <c r="D92" s="303">
        <v>64</v>
      </c>
      <c r="E92" s="303">
        <v>67</v>
      </c>
      <c r="F92" s="309">
        <v>335</v>
      </c>
      <c r="G92" s="66">
        <v>0.60895522388059697</v>
      </c>
      <c r="H92" s="68">
        <v>0.19104477611940299</v>
      </c>
      <c r="I92" s="14">
        <v>0.2</v>
      </c>
    </row>
    <row r="93" spans="2:9" ht="20.45" customHeight="1" thickBot="1" x14ac:dyDescent="0.3">
      <c r="B93" s="21">
        <v>2015</v>
      </c>
      <c r="C93" s="584">
        <v>188</v>
      </c>
      <c r="D93" s="310">
        <v>30</v>
      </c>
      <c r="E93" s="310">
        <v>38</v>
      </c>
      <c r="F93" s="311">
        <v>256</v>
      </c>
      <c r="G93" s="67">
        <v>0.734375</v>
      </c>
      <c r="H93" s="69" t="s">
        <v>151</v>
      </c>
      <c r="I93" s="17" t="s">
        <v>151</v>
      </c>
    </row>
  </sheetData>
  <mergeCells count="4">
    <mergeCell ref="E67:F67"/>
    <mergeCell ref="C66:F66"/>
    <mergeCell ref="C82:F82"/>
    <mergeCell ref="G82:I82"/>
  </mergeCells>
  <hyperlinks>
    <hyperlink ref="B41" location="Sommaire!A1" display="&lt;&lt; Sommaire" xr:uid="{AB41D558-9779-4C03-BCAA-90178382DADC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27AA-7985-46A1-91D1-EDB07C921D08}">
  <sheetPr codeName="Feuil16"/>
  <dimension ref="B41:L98"/>
  <sheetViews>
    <sheetView showGridLines="0" topLeftCell="F10" zoomScale="175" zoomScaleNormal="175" workbookViewId="0">
      <selection activeCell="B41" sqref="B41:L98"/>
    </sheetView>
  </sheetViews>
  <sheetFormatPr baseColWidth="10" defaultRowHeight="15" x14ac:dyDescent="0.25"/>
  <cols>
    <col min="1" max="1" width="11.42578125" customWidth="1"/>
    <col min="2" max="2" width="27.42578125" customWidth="1"/>
    <col min="3" max="14" width="24.42578125" customWidth="1"/>
    <col min="15" max="15" width="12.85546875" bestFit="1" customWidth="1"/>
    <col min="18" max="19" width="10.5703125" bestFit="1" customWidth="1"/>
  </cols>
  <sheetData>
    <row r="41" spans="2:5" s="771" customFormat="1" ht="26.25" x14ac:dyDescent="0.4">
      <c r="B41" s="770" t="s">
        <v>303</v>
      </c>
    </row>
    <row r="45" spans="2:5" ht="15.75" thickBot="1" x14ac:dyDescent="0.3"/>
    <row r="46" spans="2:5" ht="76.5" customHeight="1" x14ac:dyDescent="0.25">
      <c r="B46" s="39"/>
      <c r="C46" s="43" t="s">
        <v>539</v>
      </c>
      <c r="D46" s="253" t="s">
        <v>540</v>
      </c>
      <c r="E46" s="132" t="s">
        <v>541</v>
      </c>
    </row>
    <row r="47" spans="2:5" ht="27" customHeight="1" x14ac:dyDescent="0.25">
      <c r="B47" s="40"/>
      <c r="C47" s="44"/>
      <c r="D47" s="7"/>
      <c r="E47" s="36"/>
    </row>
    <row r="48" spans="2:5" ht="29.25" x14ac:dyDescent="0.25">
      <c r="B48" s="41" t="s">
        <v>347</v>
      </c>
      <c r="C48" s="27"/>
      <c r="D48" s="2"/>
      <c r="E48" s="328"/>
    </row>
    <row r="49" spans="2:5" x14ac:dyDescent="0.25">
      <c r="B49" s="41" t="s">
        <v>348</v>
      </c>
      <c r="C49" s="27"/>
      <c r="D49" s="2"/>
      <c r="E49" s="328"/>
    </row>
    <row r="50" spans="2:5" x14ac:dyDescent="0.25">
      <c r="B50" s="41" t="s">
        <v>349</v>
      </c>
      <c r="C50" s="27"/>
      <c r="D50" s="2"/>
      <c r="E50" s="328"/>
    </row>
    <row r="51" spans="2:5" x14ac:dyDescent="0.25">
      <c r="B51" s="41" t="s">
        <v>350</v>
      </c>
      <c r="C51" s="27"/>
      <c r="D51" s="2"/>
      <c r="E51" s="328"/>
    </row>
    <row r="52" spans="2:5" hidden="1" x14ac:dyDescent="0.25">
      <c r="B52" s="41" t="s">
        <v>351</v>
      </c>
      <c r="C52" s="27"/>
      <c r="D52" s="2"/>
      <c r="E52" s="328"/>
    </row>
    <row r="53" spans="2:5" hidden="1" x14ac:dyDescent="0.25">
      <c r="B53" s="41" t="s">
        <v>351</v>
      </c>
      <c r="C53" s="27"/>
      <c r="D53" s="2"/>
      <c r="E53" s="328"/>
    </row>
    <row r="54" spans="2:5" hidden="1" x14ac:dyDescent="0.25">
      <c r="B54" s="41" t="s">
        <v>351</v>
      </c>
      <c r="C54" s="27"/>
      <c r="D54" s="2"/>
      <c r="E54" s="328"/>
    </row>
    <row r="55" spans="2:5" hidden="1" x14ac:dyDescent="0.25">
      <c r="B55" s="41" t="s">
        <v>351</v>
      </c>
      <c r="C55" s="27"/>
      <c r="D55" s="2"/>
      <c r="E55" s="328"/>
    </row>
    <row r="56" spans="2:5" hidden="1" x14ac:dyDescent="0.25">
      <c r="B56" s="41" t="s">
        <v>351</v>
      </c>
      <c r="C56" s="27"/>
      <c r="D56" s="2"/>
      <c r="E56" s="328"/>
    </row>
    <row r="57" spans="2:5" hidden="1" x14ac:dyDescent="0.25">
      <c r="B57" s="41" t="s">
        <v>351</v>
      </c>
      <c r="C57" s="27"/>
      <c r="D57" s="2"/>
      <c r="E57" s="328"/>
    </row>
    <row r="58" spans="2:5" x14ac:dyDescent="0.25">
      <c r="B58" s="146"/>
      <c r="C58" s="27"/>
      <c r="D58" s="2"/>
      <c r="E58" s="328"/>
    </row>
    <row r="59" spans="2:5" ht="29.25" x14ac:dyDescent="0.25">
      <c r="B59" s="41" t="s">
        <v>618</v>
      </c>
      <c r="C59" s="13">
        <v>4455</v>
      </c>
      <c r="D59" s="47">
        <v>32070.33410750045</v>
      </c>
      <c r="E59" s="14">
        <v>0.13891342650396918</v>
      </c>
    </row>
    <row r="60" spans="2:5" x14ac:dyDescent="0.25">
      <c r="B60" s="41" t="s">
        <v>352</v>
      </c>
      <c r="C60" s="27">
        <v>49460</v>
      </c>
      <c r="D60" s="47">
        <v>305236.13198355905</v>
      </c>
      <c r="E60" s="14">
        <v>0.16203848370960247</v>
      </c>
    </row>
    <row r="61" spans="2:5" ht="15.75" thickBot="1" x14ac:dyDescent="0.3">
      <c r="B61" s="42" t="s">
        <v>353</v>
      </c>
      <c r="C61" s="30">
        <v>616645</v>
      </c>
      <c r="D61" s="51">
        <v>3861780.3261750266</v>
      </c>
      <c r="E61" s="17">
        <v>0.15967894284933801</v>
      </c>
    </row>
    <row r="66" spans="2:12" ht="15.75" thickBot="1" x14ac:dyDescent="0.3"/>
    <row r="67" spans="2:12" ht="40.5" customHeight="1" x14ac:dyDescent="0.25">
      <c r="B67" s="33"/>
      <c r="C67" s="34">
        <v>2015</v>
      </c>
      <c r="D67" s="34">
        <v>2016</v>
      </c>
      <c r="E67" s="34">
        <v>2017</v>
      </c>
      <c r="F67" s="34">
        <v>2018</v>
      </c>
      <c r="G67" s="34">
        <v>2019</v>
      </c>
      <c r="H67" s="34">
        <v>2020</v>
      </c>
      <c r="I67" s="34">
        <v>2021</v>
      </c>
      <c r="J67" s="34">
        <v>2022</v>
      </c>
      <c r="K67" s="34">
        <v>2023</v>
      </c>
      <c r="L67" s="35">
        <v>2024</v>
      </c>
    </row>
    <row r="68" spans="2:12" x14ac:dyDescent="0.25">
      <c r="B68" s="27" t="s">
        <v>126</v>
      </c>
      <c r="C68" s="47">
        <v>4745</v>
      </c>
      <c r="D68" s="47">
        <v>4845</v>
      </c>
      <c r="E68" s="47">
        <v>4855</v>
      </c>
      <c r="F68" s="47">
        <v>4930</v>
      </c>
      <c r="G68" s="47">
        <v>4680</v>
      </c>
      <c r="H68" s="47">
        <v>4850</v>
      </c>
      <c r="I68" s="47">
        <v>4475</v>
      </c>
      <c r="J68" s="47">
        <v>4385</v>
      </c>
      <c r="K68" s="47">
        <v>4435</v>
      </c>
      <c r="L68" s="48">
        <v>4455</v>
      </c>
    </row>
    <row r="69" spans="2:12" ht="15.75" thickBot="1" x14ac:dyDescent="0.3">
      <c r="B69" s="30"/>
      <c r="C69" s="31"/>
      <c r="D69" s="31"/>
      <c r="E69" s="31"/>
      <c r="F69" s="31"/>
      <c r="G69" s="31"/>
      <c r="H69" s="31"/>
      <c r="I69" s="31"/>
      <c r="J69" s="31"/>
      <c r="K69" s="31"/>
      <c r="L69" s="22"/>
    </row>
    <row r="72" spans="2:12" ht="15.75" thickBot="1" x14ac:dyDescent="0.3"/>
    <row r="73" spans="2:12" ht="36.75" customHeight="1" x14ac:dyDescent="0.25">
      <c r="B73" s="825" t="s">
        <v>277</v>
      </c>
      <c r="C73" s="826"/>
      <c r="D73" s="826"/>
      <c r="E73" s="826"/>
      <c r="F73" s="826"/>
      <c r="G73" s="827"/>
    </row>
    <row r="74" spans="2:12" ht="29.25" customHeight="1" x14ac:dyDescent="0.25">
      <c r="B74" s="330"/>
      <c r="C74" s="331" t="s">
        <v>278</v>
      </c>
      <c r="D74" s="331" t="s">
        <v>279</v>
      </c>
      <c r="E74" s="331" t="s">
        <v>280</v>
      </c>
      <c r="F74" s="331" t="s">
        <v>281</v>
      </c>
      <c r="G74" s="332" t="s">
        <v>274</v>
      </c>
    </row>
    <row r="75" spans="2:12" x14ac:dyDescent="0.25">
      <c r="B75" s="27" t="s">
        <v>282</v>
      </c>
      <c r="C75" s="68">
        <v>0.17</v>
      </c>
      <c r="D75" s="2">
        <v>780</v>
      </c>
      <c r="E75" s="68">
        <v>0.02</v>
      </c>
      <c r="F75" s="2">
        <v>10</v>
      </c>
      <c r="G75" s="297">
        <v>15.000000000000002</v>
      </c>
    </row>
    <row r="76" spans="2:12" x14ac:dyDescent="0.25">
      <c r="B76" s="27" t="s">
        <v>283</v>
      </c>
      <c r="C76" s="68">
        <v>0.27</v>
      </c>
      <c r="D76" s="2">
        <v>1280</v>
      </c>
      <c r="E76" s="68">
        <v>0.46</v>
      </c>
      <c r="F76" s="2">
        <v>370</v>
      </c>
      <c r="G76" s="587">
        <v>-19</v>
      </c>
    </row>
    <row r="77" spans="2:12" x14ac:dyDescent="0.25">
      <c r="B77" s="27" t="s">
        <v>284</v>
      </c>
      <c r="C77" s="68">
        <v>0.23</v>
      </c>
      <c r="D77" s="2">
        <v>1060</v>
      </c>
      <c r="E77" s="68">
        <v>0.21</v>
      </c>
      <c r="F77" s="2">
        <v>170</v>
      </c>
      <c r="G77" s="587">
        <v>2.0000000000000018</v>
      </c>
    </row>
    <row r="78" spans="2:12" x14ac:dyDescent="0.25">
      <c r="B78" s="27" t="s">
        <v>285</v>
      </c>
      <c r="C78" s="68">
        <v>0.14000000000000001</v>
      </c>
      <c r="D78" s="2">
        <v>650</v>
      </c>
      <c r="E78" s="68">
        <v>0.18</v>
      </c>
      <c r="F78" s="2">
        <v>140</v>
      </c>
      <c r="G78" s="587">
        <v>-3.9999999999999982</v>
      </c>
    </row>
    <row r="79" spans="2:12" x14ac:dyDescent="0.25">
      <c r="B79" s="27" t="s">
        <v>286</v>
      </c>
      <c r="C79" s="68">
        <v>0.1</v>
      </c>
      <c r="D79" s="2">
        <v>460</v>
      </c>
      <c r="E79" s="68">
        <v>0.1</v>
      </c>
      <c r="F79" s="2">
        <v>80</v>
      </c>
      <c r="G79" s="587">
        <v>0</v>
      </c>
    </row>
    <row r="80" spans="2:12" ht="15.75" thickBot="1" x14ac:dyDescent="0.3">
      <c r="B80" s="30" t="s">
        <v>287</v>
      </c>
      <c r="C80" s="69">
        <v>0.09</v>
      </c>
      <c r="D80" s="329">
        <v>430</v>
      </c>
      <c r="E80" s="69">
        <v>0.04</v>
      </c>
      <c r="F80" s="329">
        <v>30</v>
      </c>
      <c r="G80" s="588">
        <v>5</v>
      </c>
    </row>
    <row r="84" spans="2:7" ht="15.75" thickBot="1" x14ac:dyDescent="0.3"/>
    <row r="85" spans="2:7" ht="38.25" customHeight="1" x14ac:dyDescent="0.25">
      <c r="B85" s="828" t="s">
        <v>288</v>
      </c>
      <c r="C85" s="829"/>
      <c r="D85" s="829"/>
      <c r="E85" s="829"/>
      <c r="F85" s="829"/>
      <c r="G85" s="830"/>
    </row>
    <row r="86" spans="2:7" ht="30" x14ac:dyDescent="0.25">
      <c r="B86" s="330"/>
      <c r="C86" s="331" t="s">
        <v>278</v>
      </c>
      <c r="D86" s="331" t="s">
        <v>279</v>
      </c>
      <c r="E86" s="331" t="s">
        <v>280</v>
      </c>
      <c r="F86" s="331" t="s">
        <v>281</v>
      </c>
      <c r="G86" s="332" t="s">
        <v>274</v>
      </c>
    </row>
    <row r="87" spans="2:7" x14ac:dyDescent="0.25">
      <c r="B87" s="27" t="s">
        <v>289</v>
      </c>
      <c r="C87" s="68">
        <v>0.27</v>
      </c>
      <c r="D87" s="2">
        <v>1250</v>
      </c>
      <c r="E87" s="68">
        <v>0.43</v>
      </c>
      <c r="F87" s="2">
        <v>1450</v>
      </c>
      <c r="G87" s="297">
        <v>-15.999999999999998</v>
      </c>
    </row>
    <row r="88" spans="2:7" x14ac:dyDescent="0.25">
      <c r="B88" s="27" t="s">
        <v>290</v>
      </c>
      <c r="C88" s="68">
        <v>0.49</v>
      </c>
      <c r="D88" s="2">
        <v>2300</v>
      </c>
      <c r="E88" s="68">
        <v>0.48</v>
      </c>
      <c r="F88" s="2">
        <v>1600</v>
      </c>
      <c r="G88" s="297">
        <v>1.0000000000000009</v>
      </c>
    </row>
    <row r="89" spans="2:7" x14ac:dyDescent="0.25">
      <c r="B89" s="27" t="s">
        <v>291</v>
      </c>
      <c r="C89" s="68">
        <v>0.11</v>
      </c>
      <c r="D89" s="2">
        <v>460</v>
      </c>
      <c r="E89" s="68">
        <v>0.08</v>
      </c>
      <c r="F89" s="2">
        <v>250</v>
      </c>
      <c r="G89" s="297">
        <v>3</v>
      </c>
    </row>
    <row r="90" spans="2:7" ht="15.75" thickBot="1" x14ac:dyDescent="0.3">
      <c r="B90" s="30" t="s">
        <v>292</v>
      </c>
      <c r="C90" s="69">
        <v>0.08</v>
      </c>
      <c r="D90" s="329">
        <v>330</v>
      </c>
      <c r="E90" s="69">
        <v>0.01</v>
      </c>
      <c r="F90" s="329">
        <v>30</v>
      </c>
      <c r="G90" s="299">
        <v>7.0000000000000009</v>
      </c>
    </row>
    <row r="93" spans="2:7" ht="15.75" thickBot="1" x14ac:dyDescent="0.3"/>
    <row r="94" spans="2:7" ht="36.75" customHeight="1" x14ac:dyDescent="0.25">
      <c r="B94" s="825" t="s">
        <v>296</v>
      </c>
      <c r="C94" s="826"/>
      <c r="D94" s="826"/>
      <c r="E94" s="826"/>
      <c r="F94" s="826"/>
      <c r="G94" s="827"/>
    </row>
    <row r="95" spans="2:7" ht="30" x14ac:dyDescent="0.25">
      <c r="B95" s="330"/>
      <c r="C95" s="331" t="s">
        <v>278</v>
      </c>
      <c r="D95" s="331" t="s">
        <v>279</v>
      </c>
      <c r="E95" s="331" t="s">
        <v>280</v>
      </c>
      <c r="F95" s="331" t="s">
        <v>281</v>
      </c>
      <c r="G95" s="332" t="s">
        <v>274</v>
      </c>
    </row>
    <row r="96" spans="2:7" x14ac:dyDescent="0.25">
      <c r="B96" s="27" t="s">
        <v>293</v>
      </c>
      <c r="C96" s="68">
        <v>0.32</v>
      </c>
      <c r="D96" s="2">
        <v>1300</v>
      </c>
      <c r="E96" s="68">
        <v>0.8</v>
      </c>
      <c r="F96" s="2">
        <v>2650</v>
      </c>
      <c r="G96" s="297">
        <v>-48.000000000000007</v>
      </c>
    </row>
    <row r="97" spans="2:7" x14ac:dyDescent="0.25">
      <c r="B97" s="27" t="s">
        <v>294</v>
      </c>
      <c r="C97" s="68">
        <v>0.25</v>
      </c>
      <c r="D97" s="2">
        <v>1150</v>
      </c>
      <c r="E97" s="68">
        <v>0.18</v>
      </c>
      <c r="F97" s="2">
        <v>600</v>
      </c>
      <c r="G97" s="297">
        <v>7.0000000000000009</v>
      </c>
    </row>
    <row r="98" spans="2:7" ht="15.75" thickBot="1" x14ac:dyDescent="0.3">
      <c r="B98" s="30" t="s">
        <v>295</v>
      </c>
      <c r="C98" s="69">
        <v>0.41</v>
      </c>
      <c r="D98" s="329">
        <v>1670</v>
      </c>
      <c r="E98" s="69">
        <v>0.02</v>
      </c>
      <c r="F98" s="329">
        <v>80</v>
      </c>
      <c r="G98" s="299">
        <v>38.999999999999993</v>
      </c>
    </row>
  </sheetData>
  <mergeCells count="3">
    <mergeCell ref="B73:G73"/>
    <mergeCell ref="B85:G85"/>
    <mergeCell ref="B94:G94"/>
  </mergeCells>
  <hyperlinks>
    <hyperlink ref="B41" location="Sommaire!A1" display="&lt;&lt; Sommaire" xr:uid="{C17991FD-14A0-4743-A11E-09AE086C6F27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62E2-8CB9-4F39-8B37-17C33492BBD1}">
  <sheetPr codeName="Feuil17"/>
  <dimension ref="B41:E61"/>
  <sheetViews>
    <sheetView showGridLines="0" zoomScale="115" zoomScaleNormal="115" workbookViewId="0">
      <selection activeCell="B41" sqref="B41:E61"/>
    </sheetView>
  </sheetViews>
  <sheetFormatPr baseColWidth="10" defaultRowHeight="15" x14ac:dyDescent="0.25"/>
  <cols>
    <col min="1" max="1" width="11.42578125" customWidth="1"/>
    <col min="2" max="2" width="19" customWidth="1"/>
    <col min="3" max="5" width="24.42578125" customWidth="1"/>
    <col min="6" max="8" width="13" customWidth="1"/>
    <col min="9" max="15" width="11" customWidth="1"/>
  </cols>
  <sheetData>
    <row r="41" spans="2:5" s="771" customFormat="1" ht="26.25" x14ac:dyDescent="0.4">
      <c r="B41" s="770" t="s">
        <v>303</v>
      </c>
    </row>
    <row r="45" spans="2:5" ht="15.75" thickBot="1" x14ac:dyDescent="0.3"/>
    <row r="46" spans="2:5" ht="76.5" customHeight="1" x14ac:dyDescent="0.25">
      <c r="B46" s="39"/>
      <c r="C46" s="399" t="s">
        <v>129</v>
      </c>
      <c r="D46" s="399" t="s">
        <v>130</v>
      </c>
      <c r="E46" s="399" t="s">
        <v>131</v>
      </c>
    </row>
    <row r="47" spans="2:5" ht="27" customHeight="1" x14ac:dyDescent="0.25">
      <c r="B47" s="40"/>
      <c r="C47" s="54" t="s">
        <v>338</v>
      </c>
      <c r="D47" s="54" t="s">
        <v>339</v>
      </c>
      <c r="E47" s="54" t="s">
        <v>340</v>
      </c>
    </row>
    <row r="48" spans="2:5" ht="29.25" x14ac:dyDescent="0.25">
      <c r="B48" s="41" t="s">
        <v>347</v>
      </c>
      <c r="C48" s="400">
        <v>4.2826552462526761</v>
      </c>
      <c r="D48" s="400">
        <v>4</v>
      </c>
      <c r="E48" s="400">
        <v>2.1413276231263381</v>
      </c>
    </row>
    <row r="49" spans="2:5" x14ac:dyDescent="0.25">
      <c r="B49" s="41" t="s">
        <v>348</v>
      </c>
      <c r="C49" s="401">
        <v>7.4903414018765284</v>
      </c>
      <c r="D49" s="401">
        <v>1.1826854845068202</v>
      </c>
      <c r="E49" s="401">
        <v>0</v>
      </c>
    </row>
    <row r="50" spans="2:5" x14ac:dyDescent="0.25">
      <c r="B50" s="41" t="s">
        <v>349</v>
      </c>
      <c r="C50" s="401">
        <v>7.9231454887590376</v>
      </c>
      <c r="D50" s="401">
        <v>0</v>
      </c>
      <c r="E50" s="401">
        <v>0.9903931860948797</v>
      </c>
    </row>
    <row r="51" spans="2:5" ht="29.25" x14ac:dyDescent="0.25">
      <c r="B51" s="41" t="s">
        <v>350</v>
      </c>
      <c r="C51" s="401">
        <v>12.697516930022573</v>
      </c>
      <c r="D51" s="401">
        <v>0</v>
      </c>
      <c r="E51" s="401">
        <v>0</v>
      </c>
    </row>
    <row r="52" spans="2:5" hidden="1" x14ac:dyDescent="0.25">
      <c r="B52" s="41" t="s">
        <v>351</v>
      </c>
      <c r="C52" s="401" t="s">
        <v>151</v>
      </c>
      <c r="D52" s="401" t="s">
        <v>151</v>
      </c>
      <c r="E52" s="401" t="s">
        <v>151</v>
      </c>
    </row>
    <row r="53" spans="2:5" hidden="1" x14ac:dyDescent="0.25">
      <c r="B53" s="41" t="s">
        <v>351</v>
      </c>
      <c r="C53" s="401" t="s">
        <v>151</v>
      </c>
      <c r="D53" s="401" t="s">
        <v>151</v>
      </c>
      <c r="E53" s="401" t="s">
        <v>151</v>
      </c>
    </row>
    <row r="54" spans="2:5" hidden="1" x14ac:dyDescent="0.25">
      <c r="B54" s="41" t="s">
        <v>351</v>
      </c>
      <c r="C54" s="401" t="s">
        <v>151</v>
      </c>
      <c r="D54" s="401" t="s">
        <v>151</v>
      </c>
      <c r="E54" s="401" t="s">
        <v>151</v>
      </c>
    </row>
    <row r="55" spans="2:5" hidden="1" x14ac:dyDescent="0.25">
      <c r="B55" s="41" t="s">
        <v>351</v>
      </c>
      <c r="C55" s="401" t="s">
        <v>151</v>
      </c>
      <c r="D55" s="401" t="s">
        <v>151</v>
      </c>
      <c r="E55" s="401" t="s">
        <v>151</v>
      </c>
    </row>
    <row r="56" spans="2:5" hidden="1" x14ac:dyDescent="0.25">
      <c r="B56" s="41" t="s">
        <v>351</v>
      </c>
      <c r="C56" s="401" t="s">
        <v>151</v>
      </c>
      <c r="D56" s="401" t="s">
        <v>151</v>
      </c>
      <c r="E56" s="401" t="s">
        <v>151</v>
      </c>
    </row>
    <row r="57" spans="2:5" hidden="1" x14ac:dyDescent="0.25">
      <c r="B57" s="41" t="s">
        <v>351</v>
      </c>
      <c r="C57" s="401" t="s">
        <v>151</v>
      </c>
      <c r="D57" s="401" t="s">
        <v>151</v>
      </c>
      <c r="E57" s="401" t="s">
        <v>151</v>
      </c>
    </row>
    <row r="58" spans="2:5" x14ac:dyDescent="0.25">
      <c r="B58" s="146"/>
      <c r="C58" s="402"/>
      <c r="D58" s="402"/>
      <c r="E58" s="402"/>
    </row>
    <row r="59" spans="2:5" ht="29.25" x14ac:dyDescent="0.25">
      <c r="B59" s="41" t="s">
        <v>618</v>
      </c>
      <c r="C59" s="400">
        <v>7.7577247910537332</v>
      </c>
      <c r="D59" s="400">
        <v>1.0246051610825686</v>
      </c>
      <c r="E59" s="400">
        <v>0.73186082934469177</v>
      </c>
    </row>
    <row r="60" spans="2:5" x14ac:dyDescent="0.25">
      <c r="B60" s="41" t="s">
        <v>352</v>
      </c>
      <c r="C60" s="400">
        <v>7.9622508033745492</v>
      </c>
      <c r="D60" s="400">
        <v>1.15896656306208</v>
      </c>
      <c r="E60" s="400">
        <v>0.72247266268804977</v>
      </c>
    </row>
    <row r="61" spans="2:5" ht="30" thickBot="1" x14ac:dyDescent="0.3">
      <c r="B61" s="42" t="s">
        <v>353</v>
      </c>
      <c r="C61" s="403">
        <v>7.4890824024447182</v>
      </c>
      <c r="D61" s="403">
        <v>1.0901673762145567</v>
      </c>
      <c r="E61" s="403">
        <v>0.78149077081447993</v>
      </c>
    </row>
  </sheetData>
  <hyperlinks>
    <hyperlink ref="B41" location="Sommaire!A1" display="&lt;&lt; Sommaire" xr:uid="{03713BA6-1C17-4EDE-B689-F74A6F9840C4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FCD3-419F-4C94-8423-B3C263049816}">
  <sheetPr codeName="Feuil18"/>
  <dimension ref="B41:L61"/>
  <sheetViews>
    <sheetView showGridLines="0" zoomScaleNormal="100" workbookViewId="0">
      <selection activeCell="H32" sqref="H32"/>
    </sheetView>
  </sheetViews>
  <sheetFormatPr baseColWidth="10" defaultRowHeight="15" x14ac:dyDescent="0.25"/>
  <cols>
    <col min="1" max="1" width="11.42578125" customWidth="1"/>
    <col min="2" max="2" width="19" customWidth="1"/>
    <col min="3" max="5" width="24.42578125" customWidth="1"/>
    <col min="6" max="9" width="13" customWidth="1"/>
    <col min="10" max="11" width="11" customWidth="1"/>
    <col min="12" max="12" width="22.140625" customWidth="1"/>
    <col min="13" max="13" width="28.28515625" customWidth="1"/>
    <col min="14" max="16" width="11" customWidth="1"/>
  </cols>
  <sheetData>
    <row r="41" spans="2:12" s="771" customFormat="1" ht="26.25" x14ac:dyDescent="0.4">
      <c r="B41" s="770" t="s">
        <v>303</v>
      </c>
    </row>
    <row r="45" spans="2:12" ht="15.75" thickBot="1" x14ac:dyDescent="0.3"/>
    <row r="46" spans="2:12" ht="76.5" customHeight="1" x14ac:dyDescent="0.25">
      <c r="B46" s="39"/>
      <c r="C46" s="43" t="s">
        <v>542</v>
      </c>
      <c r="D46" s="253"/>
      <c r="E46" s="253"/>
      <c r="F46" s="253"/>
      <c r="G46" s="253"/>
      <c r="H46" s="253"/>
      <c r="I46" s="253"/>
      <c r="J46" s="132"/>
      <c r="K46" s="43" t="s">
        <v>543</v>
      </c>
      <c r="L46" s="399"/>
    </row>
    <row r="47" spans="2:12" ht="27" customHeight="1" x14ac:dyDescent="0.25">
      <c r="B47" s="40"/>
      <c r="C47" s="589" t="s">
        <v>544</v>
      </c>
      <c r="D47" s="590" t="s">
        <v>545</v>
      </c>
      <c r="E47" s="590" t="s">
        <v>546</v>
      </c>
      <c r="F47" s="590" t="s">
        <v>547</v>
      </c>
      <c r="G47" s="590" t="s">
        <v>548</v>
      </c>
      <c r="H47" s="590" t="s">
        <v>132</v>
      </c>
      <c r="I47" s="590" t="s">
        <v>549</v>
      </c>
      <c r="J47" s="591" t="s">
        <v>550</v>
      </c>
      <c r="K47" s="589" t="s">
        <v>551</v>
      </c>
      <c r="L47" s="591" t="s">
        <v>552</v>
      </c>
    </row>
    <row r="48" spans="2:12" ht="29.25" x14ac:dyDescent="0.25">
      <c r="B48" s="41" t="s">
        <v>347</v>
      </c>
      <c r="C48" s="592"/>
      <c r="D48" s="456"/>
      <c r="E48" s="456"/>
      <c r="F48" s="138"/>
      <c r="G48" s="138"/>
      <c r="H48" s="138"/>
      <c r="I48" s="138"/>
      <c r="J48" s="139"/>
      <c r="K48" s="45">
        <v>0.19589149328417171</v>
      </c>
      <c r="L48" s="29">
        <v>0.10780410742496051</v>
      </c>
    </row>
    <row r="49" spans="2:12" x14ac:dyDescent="0.25">
      <c r="B49" s="41" t="s">
        <v>348</v>
      </c>
      <c r="C49" s="368"/>
      <c r="D49" s="372"/>
      <c r="E49" s="372"/>
      <c r="F49" s="138"/>
      <c r="G49" s="138"/>
      <c r="H49" s="138"/>
      <c r="I49" s="138"/>
      <c r="J49" s="139"/>
      <c r="K49" s="45">
        <v>0.20133754257705408</v>
      </c>
      <c r="L49" s="29">
        <v>8.2108086628253529E-2</v>
      </c>
    </row>
    <row r="50" spans="2:12" x14ac:dyDescent="0.25">
      <c r="B50" s="41" t="s">
        <v>349</v>
      </c>
      <c r="C50" s="368"/>
      <c r="D50" s="372"/>
      <c r="E50" s="372"/>
      <c r="F50" s="138"/>
      <c r="G50" s="138"/>
      <c r="H50" s="138"/>
      <c r="I50" s="138"/>
      <c r="J50" s="139"/>
      <c r="K50" s="45">
        <v>0.19090136054421769</v>
      </c>
      <c r="L50" s="29">
        <v>7.2941176470588232E-2</v>
      </c>
    </row>
    <row r="51" spans="2:12" ht="29.25" x14ac:dyDescent="0.25">
      <c r="B51" s="41" t="s">
        <v>350</v>
      </c>
      <c r="C51" s="368"/>
      <c r="D51" s="372"/>
      <c r="E51" s="372"/>
      <c r="F51" s="138"/>
      <c r="G51" s="138"/>
      <c r="H51" s="138"/>
      <c r="I51" s="138"/>
      <c r="J51" s="139"/>
      <c r="K51" s="45">
        <v>0.1765793528505393</v>
      </c>
      <c r="L51" s="29">
        <v>7.9002276176024275E-2</v>
      </c>
    </row>
    <row r="52" spans="2:12" hidden="1" x14ac:dyDescent="0.25">
      <c r="B52" s="41" t="s">
        <v>351</v>
      </c>
      <c r="C52" s="368"/>
      <c r="D52" s="372"/>
      <c r="E52" s="372"/>
      <c r="F52" s="138"/>
      <c r="G52" s="138"/>
      <c r="H52" s="138"/>
      <c r="I52" s="138"/>
      <c r="J52" s="139"/>
      <c r="K52" s="45" t="s">
        <v>151</v>
      </c>
      <c r="L52" s="29" t="s">
        <v>151</v>
      </c>
    </row>
    <row r="53" spans="2:12" hidden="1" x14ac:dyDescent="0.25">
      <c r="B53" s="41" t="s">
        <v>351</v>
      </c>
      <c r="C53" s="368"/>
      <c r="D53" s="372"/>
      <c r="E53" s="372"/>
      <c r="F53" s="138"/>
      <c r="G53" s="138"/>
      <c r="H53" s="138"/>
      <c r="I53" s="138"/>
      <c r="J53" s="139"/>
      <c r="K53" s="45" t="s">
        <v>151</v>
      </c>
      <c r="L53" s="29" t="s">
        <v>151</v>
      </c>
    </row>
    <row r="54" spans="2:12" hidden="1" x14ac:dyDescent="0.25">
      <c r="B54" s="41" t="s">
        <v>351</v>
      </c>
      <c r="C54" s="368"/>
      <c r="D54" s="372"/>
      <c r="E54" s="372"/>
      <c r="F54" s="138"/>
      <c r="G54" s="138"/>
      <c r="H54" s="138"/>
      <c r="I54" s="138"/>
      <c r="J54" s="139"/>
      <c r="K54" s="45" t="s">
        <v>151</v>
      </c>
      <c r="L54" s="29" t="s">
        <v>151</v>
      </c>
    </row>
    <row r="55" spans="2:12" hidden="1" x14ac:dyDescent="0.25">
      <c r="B55" s="41" t="s">
        <v>351</v>
      </c>
      <c r="C55" s="368"/>
      <c r="D55" s="372"/>
      <c r="E55" s="372"/>
      <c r="F55" s="138"/>
      <c r="G55" s="138"/>
      <c r="H55" s="138"/>
      <c r="I55" s="138"/>
      <c r="J55" s="139"/>
      <c r="K55" s="45" t="s">
        <v>151</v>
      </c>
      <c r="L55" s="29" t="s">
        <v>151</v>
      </c>
    </row>
    <row r="56" spans="2:12" hidden="1" x14ac:dyDescent="0.25">
      <c r="B56" s="41" t="s">
        <v>351</v>
      </c>
      <c r="C56" s="368"/>
      <c r="D56" s="372"/>
      <c r="E56" s="372"/>
      <c r="F56" s="138"/>
      <c r="G56" s="138"/>
      <c r="H56" s="138"/>
      <c r="I56" s="138"/>
      <c r="J56" s="139"/>
      <c r="K56" s="45" t="s">
        <v>151</v>
      </c>
      <c r="L56" s="29" t="s">
        <v>151</v>
      </c>
    </row>
    <row r="57" spans="2:12" hidden="1" x14ac:dyDescent="0.25">
      <c r="B57" s="41" t="s">
        <v>351</v>
      </c>
      <c r="C57" s="368" t="s">
        <v>151</v>
      </c>
      <c r="D57" s="372" t="s">
        <v>151</v>
      </c>
      <c r="E57" s="372" t="s">
        <v>151</v>
      </c>
      <c r="F57" s="138"/>
      <c r="G57" s="138"/>
      <c r="H57" s="138"/>
      <c r="I57" s="138"/>
      <c r="J57" s="139"/>
      <c r="K57" s="45" t="s">
        <v>151</v>
      </c>
      <c r="L57" s="29" t="s">
        <v>151</v>
      </c>
    </row>
    <row r="58" spans="2:12" x14ac:dyDescent="0.25">
      <c r="B58" s="146"/>
      <c r="C58" s="368"/>
      <c r="D58" s="372"/>
      <c r="E58" s="372"/>
      <c r="F58" s="138"/>
      <c r="G58" s="138"/>
      <c r="H58" s="138"/>
      <c r="I58" s="138"/>
      <c r="J58" s="139"/>
      <c r="K58" s="137"/>
      <c r="L58" s="139"/>
    </row>
    <row r="59" spans="2:12" ht="29.25" x14ac:dyDescent="0.25">
      <c r="B59" s="41" t="s">
        <v>618</v>
      </c>
      <c r="C59" s="366">
        <v>9.8069351132188718</v>
      </c>
      <c r="D59" s="370">
        <v>0.87823299521363019</v>
      </c>
      <c r="E59" s="370">
        <v>6.1476309664954121</v>
      </c>
      <c r="F59" s="370">
        <v>0.43911649760681509</v>
      </c>
      <c r="G59" s="370">
        <v>0.14637216586893836</v>
      </c>
      <c r="H59" s="370">
        <v>1.4637216586893835</v>
      </c>
      <c r="I59" s="370">
        <v>11.563401103646131</v>
      </c>
      <c r="J59" s="371">
        <v>14.051727923418083</v>
      </c>
      <c r="K59" s="147">
        <v>0.19710264144045334</v>
      </c>
      <c r="L59" s="149">
        <v>9.0060688289543653E-2</v>
      </c>
    </row>
    <row r="60" spans="2:12" x14ac:dyDescent="0.25">
      <c r="B60" s="41" t="s">
        <v>352</v>
      </c>
      <c r="C60" s="366">
        <v>9.2566809906906382</v>
      </c>
      <c r="D60" s="370">
        <v>0.46659692798603214</v>
      </c>
      <c r="E60" s="370">
        <v>7.08926300262649</v>
      </c>
      <c r="F60" s="370">
        <v>0.73752417649405089</v>
      </c>
      <c r="G60" s="370">
        <v>0.52680298321003638</v>
      </c>
      <c r="H60" s="370">
        <v>1.4148422977640978</v>
      </c>
      <c r="I60" s="370">
        <v>15.036462292195038</v>
      </c>
      <c r="J60" s="371">
        <v>16.180377341451116</v>
      </c>
      <c r="K60" s="147">
        <v>0.21055010864123117</v>
      </c>
      <c r="L60" s="149">
        <v>0.10660765182014008</v>
      </c>
    </row>
    <row r="61" spans="2:12" ht="30" thickBot="1" x14ac:dyDescent="0.3">
      <c r="B61" s="42" t="s">
        <v>353</v>
      </c>
      <c r="C61" s="369">
        <v>9.2896959339451666</v>
      </c>
      <c r="D61" s="213">
        <v>0.40299445705010017</v>
      </c>
      <c r="E61" s="213">
        <v>6.0228685267943547</v>
      </c>
      <c r="F61" s="213">
        <v>1.0178978535216816</v>
      </c>
      <c r="G61" s="213">
        <v>0.64307626125015993</v>
      </c>
      <c r="H61" s="213">
        <v>1.5458328413289557</v>
      </c>
      <c r="I61" s="213">
        <v>14.400008623346437</v>
      </c>
      <c r="J61" s="214">
        <v>15.449754063139554</v>
      </c>
      <c r="K61" s="150">
        <v>0.17525102387118999</v>
      </c>
      <c r="L61" s="152">
        <v>0.12053460346349854</v>
      </c>
    </row>
  </sheetData>
  <hyperlinks>
    <hyperlink ref="B41" location="Sommaire!A1" display="&lt;&lt; Sommaire" xr:uid="{BDDD18C3-A92C-4E62-9762-C6BBF7D9886A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79DE-263C-4153-BCF8-05E1AF51DD04}">
  <sheetPr codeName="Feuil1"/>
  <dimension ref="B5:S142"/>
  <sheetViews>
    <sheetView showGridLines="0" topLeftCell="H1" zoomScale="130" zoomScaleNormal="130" workbookViewId="0">
      <selection activeCell="X35" sqref="X35"/>
    </sheetView>
  </sheetViews>
  <sheetFormatPr baseColWidth="10" defaultRowHeight="15" x14ac:dyDescent="0.25"/>
  <cols>
    <col min="1" max="1" width="11.42578125" customWidth="1"/>
    <col min="2" max="2" width="19" customWidth="1"/>
    <col min="3" max="7" width="24.42578125" customWidth="1"/>
    <col min="8" max="14" width="18.85546875" customWidth="1"/>
    <col min="15" max="18" width="14.28515625" customWidth="1"/>
  </cols>
  <sheetData>
    <row r="5" spans="2:2" x14ac:dyDescent="0.25">
      <c r="B5" s="124"/>
    </row>
    <row r="41" spans="2:19" s="771" customFormat="1" ht="26.25" x14ac:dyDescent="0.4">
      <c r="B41" s="770" t="s">
        <v>303</v>
      </c>
    </row>
    <row r="45" spans="2:19" ht="15.75" thickBot="1" x14ac:dyDescent="0.3"/>
    <row r="46" spans="2:19" ht="40.5" customHeight="1" x14ac:dyDescent="0.25">
      <c r="B46" s="39"/>
      <c r="C46" s="43" t="s">
        <v>344</v>
      </c>
      <c r="D46" s="37"/>
      <c r="E46" s="38"/>
      <c r="F46" s="43" t="s">
        <v>345</v>
      </c>
      <c r="G46" s="132"/>
      <c r="H46" s="43" t="s">
        <v>346</v>
      </c>
      <c r="I46" s="37"/>
      <c r="J46" s="37"/>
      <c r="K46" s="37"/>
      <c r="L46" s="37"/>
      <c r="M46" s="37"/>
      <c r="N46" s="38"/>
      <c r="O46" s="43" t="s">
        <v>298</v>
      </c>
      <c r="P46" s="253"/>
      <c r="Q46" s="253"/>
      <c r="R46" s="132"/>
    </row>
    <row r="47" spans="2:19" ht="27" customHeight="1" x14ac:dyDescent="0.25">
      <c r="B47" s="40"/>
      <c r="C47" s="44" t="s">
        <v>4</v>
      </c>
      <c r="D47" s="7" t="s">
        <v>5</v>
      </c>
      <c r="E47" s="36" t="s">
        <v>6</v>
      </c>
      <c r="F47" s="44" t="s">
        <v>67</v>
      </c>
      <c r="G47" s="36" t="s">
        <v>66</v>
      </c>
      <c r="H47" s="44" t="s">
        <v>17</v>
      </c>
      <c r="I47" s="7" t="s">
        <v>18</v>
      </c>
      <c r="J47" s="7" t="s">
        <v>19</v>
      </c>
      <c r="K47" s="7" t="s">
        <v>20</v>
      </c>
      <c r="L47" s="7" t="s">
        <v>21</v>
      </c>
      <c r="M47" s="7" t="s">
        <v>22</v>
      </c>
      <c r="N47" s="36" t="s">
        <v>263</v>
      </c>
      <c r="O47" s="44" t="s">
        <v>264</v>
      </c>
      <c r="P47" s="7" t="s">
        <v>252</v>
      </c>
      <c r="Q47" s="7" t="s">
        <v>251</v>
      </c>
      <c r="R47" s="36" t="s">
        <v>253</v>
      </c>
    </row>
    <row r="48" spans="2:19" ht="29.25" x14ac:dyDescent="0.25">
      <c r="B48" s="125" t="s">
        <v>347</v>
      </c>
      <c r="C48" s="127">
        <v>-3.0803623384216827E-3</v>
      </c>
      <c r="D48" s="56">
        <v>3.9718139034090465E-4</v>
      </c>
      <c r="E48" s="57">
        <v>-3.4775437287625872E-3</v>
      </c>
      <c r="F48" s="133">
        <v>1150</v>
      </c>
      <c r="G48" s="113">
        <v>1105</v>
      </c>
      <c r="H48" s="45">
        <v>0.16496791606478051</v>
      </c>
      <c r="I48" s="28">
        <v>0.17182151906569487</v>
      </c>
      <c r="J48" s="28">
        <v>0.19150242011936403</v>
      </c>
      <c r="K48" s="28">
        <v>0.18728264717411511</v>
      </c>
      <c r="L48" s="28">
        <v>0.17615092638392879</v>
      </c>
      <c r="M48" s="28">
        <v>0.10827457119211684</v>
      </c>
      <c r="N48" s="29">
        <v>0.28442549757604563</v>
      </c>
      <c r="O48" s="133">
        <v>18680</v>
      </c>
      <c r="P48" s="28">
        <v>0.27342320584317686</v>
      </c>
      <c r="Q48" s="370">
        <v>31.97</v>
      </c>
      <c r="R48" s="29">
        <v>7.956298840276739E-2</v>
      </c>
      <c r="S48" s="248"/>
    </row>
    <row r="49" spans="2:19" x14ac:dyDescent="0.25">
      <c r="B49" s="125" t="s">
        <v>348</v>
      </c>
      <c r="C49" s="127">
        <v>5.936281658913245E-3</v>
      </c>
      <c r="D49" s="56">
        <v>5.7685900866275605E-4</v>
      </c>
      <c r="E49" s="57">
        <v>5.3594226502504888E-3</v>
      </c>
      <c r="F49" s="133">
        <v>1432</v>
      </c>
      <c r="G49" s="113">
        <v>1346</v>
      </c>
      <c r="H49" s="45">
        <v>0.16873694970293796</v>
      </c>
      <c r="I49" s="28">
        <v>0.12875209140199975</v>
      </c>
      <c r="J49" s="28">
        <v>0.18274624047743468</v>
      </c>
      <c r="K49" s="28">
        <v>0.21876733640022836</v>
      </c>
      <c r="L49" s="28">
        <v>0.20273476382231354</v>
      </c>
      <c r="M49" s="28">
        <v>9.8262618195087068E-2</v>
      </c>
      <c r="N49" s="29">
        <v>0.30099738201740062</v>
      </c>
      <c r="O49" s="133">
        <v>25366</v>
      </c>
      <c r="P49" s="28">
        <v>0.37128763594314906</v>
      </c>
      <c r="Q49" s="370">
        <v>87.259999999999991</v>
      </c>
      <c r="R49" s="29">
        <v>0.21716191329450993</v>
      </c>
      <c r="S49" s="248"/>
    </row>
    <row r="50" spans="2:19" x14ac:dyDescent="0.25">
      <c r="B50" s="125" t="s">
        <v>349</v>
      </c>
      <c r="C50" s="127">
        <v>5.6908674562783368E-3</v>
      </c>
      <c r="D50" s="56">
        <v>3.2831927632375022E-3</v>
      </c>
      <c r="E50" s="57">
        <v>2.4076746930408346E-3</v>
      </c>
      <c r="F50" s="133">
        <v>622</v>
      </c>
      <c r="G50" s="113">
        <v>427</v>
      </c>
      <c r="H50" s="45">
        <v>0.19447694187274506</v>
      </c>
      <c r="I50" s="28">
        <v>0.13728736927327775</v>
      </c>
      <c r="J50" s="28">
        <v>0.19933811322127193</v>
      </c>
      <c r="K50" s="28">
        <v>0.21733016408476308</v>
      </c>
      <c r="L50" s="28">
        <v>0.16596452388766589</v>
      </c>
      <c r="M50" s="28">
        <v>8.5602887660276114E-2</v>
      </c>
      <c r="N50" s="29">
        <v>0.25156741154794199</v>
      </c>
      <c r="O50" s="133">
        <v>10097</v>
      </c>
      <c r="P50" s="28">
        <v>0.14779197587786708</v>
      </c>
      <c r="Q50" s="370">
        <v>71.08</v>
      </c>
      <c r="R50" s="29">
        <v>0.17689512717137024</v>
      </c>
      <c r="S50" s="248"/>
    </row>
    <row r="51" spans="2:19" ht="29.25" x14ac:dyDescent="0.25">
      <c r="B51" s="125" t="s">
        <v>350</v>
      </c>
      <c r="C51" s="127">
        <v>9.9424474187148615E-3</v>
      </c>
      <c r="D51" s="56">
        <v>3.5291429026038062E-3</v>
      </c>
      <c r="E51" s="57">
        <v>6.4133045161110548E-3</v>
      </c>
      <c r="F51" s="133">
        <v>923</v>
      </c>
      <c r="G51" s="113">
        <v>633</v>
      </c>
      <c r="H51" s="45">
        <v>0.19561185062722861</v>
      </c>
      <c r="I51" s="28">
        <v>0.13420449290976061</v>
      </c>
      <c r="J51" s="28">
        <v>0.21210191740936651</v>
      </c>
      <c r="K51" s="28">
        <v>0.22364198493149529</v>
      </c>
      <c r="L51" s="28">
        <v>0.16263817375545531</v>
      </c>
      <c r="M51" s="28">
        <v>7.1801580366694415E-2</v>
      </c>
      <c r="N51" s="29">
        <v>0.23443975412214973</v>
      </c>
      <c r="O51" s="133">
        <v>14176</v>
      </c>
      <c r="P51" s="28">
        <v>0.20749718233580702</v>
      </c>
      <c r="Q51" s="370">
        <v>211.51000000000002</v>
      </c>
      <c r="R51" s="29">
        <v>0.52637997113135238</v>
      </c>
      <c r="S51" s="248"/>
    </row>
    <row r="52" spans="2:19" hidden="1" x14ac:dyDescent="0.25">
      <c r="B52" s="125" t="s">
        <v>351</v>
      </c>
      <c r="C52" s="127" t="s">
        <v>151</v>
      </c>
      <c r="D52" s="56" t="s">
        <v>151</v>
      </c>
      <c r="E52" s="57" t="s">
        <v>151</v>
      </c>
      <c r="F52" s="133" t="s">
        <v>151</v>
      </c>
      <c r="G52" s="113" t="s">
        <v>151</v>
      </c>
      <c r="H52" s="45" t="s">
        <v>151</v>
      </c>
      <c r="I52" s="28" t="s">
        <v>151</v>
      </c>
      <c r="J52" s="28" t="s">
        <v>151</v>
      </c>
      <c r="K52" s="28" t="s">
        <v>151</v>
      </c>
      <c r="L52" s="28" t="s">
        <v>151</v>
      </c>
      <c r="M52" s="28" t="s">
        <v>151</v>
      </c>
      <c r="N52" s="29" t="s">
        <v>151</v>
      </c>
      <c r="O52" s="133">
        <v>0</v>
      </c>
      <c r="P52" s="28">
        <v>0</v>
      </c>
      <c r="Q52" s="370">
        <v>0</v>
      </c>
      <c r="R52" s="29">
        <v>0</v>
      </c>
      <c r="S52" s="248"/>
    </row>
    <row r="53" spans="2:19" hidden="1" x14ac:dyDescent="0.25">
      <c r="B53" s="125" t="s">
        <v>351</v>
      </c>
      <c r="C53" s="127" t="s">
        <v>151</v>
      </c>
      <c r="D53" s="56" t="s">
        <v>151</v>
      </c>
      <c r="E53" s="57" t="s">
        <v>151</v>
      </c>
      <c r="F53" s="133" t="s">
        <v>151</v>
      </c>
      <c r="G53" s="113" t="s">
        <v>151</v>
      </c>
      <c r="H53" s="45" t="s">
        <v>151</v>
      </c>
      <c r="I53" s="28" t="s">
        <v>151</v>
      </c>
      <c r="J53" s="28" t="s">
        <v>151</v>
      </c>
      <c r="K53" s="28" t="s">
        <v>151</v>
      </c>
      <c r="L53" s="28" t="s">
        <v>151</v>
      </c>
      <c r="M53" s="28" t="s">
        <v>151</v>
      </c>
      <c r="N53" s="29" t="s">
        <v>151</v>
      </c>
      <c r="O53" s="133">
        <v>0</v>
      </c>
      <c r="P53" s="28">
        <v>0</v>
      </c>
      <c r="Q53" s="370">
        <v>0</v>
      </c>
      <c r="R53" s="29">
        <v>0</v>
      </c>
      <c r="S53" s="248"/>
    </row>
    <row r="54" spans="2:19" hidden="1" x14ac:dyDescent="0.25">
      <c r="B54" s="125" t="s">
        <v>351</v>
      </c>
      <c r="C54" s="127" t="s">
        <v>151</v>
      </c>
      <c r="D54" s="56" t="s">
        <v>151</v>
      </c>
      <c r="E54" s="57" t="s">
        <v>151</v>
      </c>
      <c r="F54" s="133" t="s">
        <v>151</v>
      </c>
      <c r="G54" s="113" t="s">
        <v>151</v>
      </c>
      <c r="H54" s="45" t="s">
        <v>151</v>
      </c>
      <c r="I54" s="28" t="s">
        <v>151</v>
      </c>
      <c r="J54" s="28" t="s">
        <v>151</v>
      </c>
      <c r="K54" s="28" t="s">
        <v>151</v>
      </c>
      <c r="L54" s="28" t="s">
        <v>151</v>
      </c>
      <c r="M54" s="28" t="s">
        <v>151</v>
      </c>
      <c r="N54" s="29" t="s">
        <v>151</v>
      </c>
      <c r="O54" s="133">
        <v>0</v>
      </c>
      <c r="P54" s="28">
        <v>0</v>
      </c>
      <c r="Q54" s="370">
        <v>0</v>
      </c>
      <c r="R54" s="29">
        <v>0</v>
      </c>
      <c r="S54" s="248"/>
    </row>
    <row r="55" spans="2:19" hidden="1" x14ac:dyDescent="0.25">
      <c r="B55" s="125" t="s">
        <v>351</v>
      </c>
      <c r="C55" s="127" t="s">
        <v>151</v>
      </c>
      <c r="D55" s="56" t="s">
        <v>151</v>
      </c>
      <c r="E55" s="57" t="s">
        <v>151</v>
      </c>
      <c r="F55" s="133" t="s">
        <v>151</v>
      </c>
      <c r="G55" s="113" t="s">
        <v>151</v>
      </c>
      <c r="H55" s="45" t="s">
        <v>151</v>
      </c>
      <c r="I55" s="28" t="s">
        <v>151</v>
      </c>
      <c r="J55" s="28" t="s">
        <v>151</v>
      </c>
      <c r="K55" s="28" t="s">
        <v>151</v>
      </c>
      <c r="L55" s="28" t="s">
        <v>151</v>
      </c>
      <c r="M55" s="28" t="s">
        <v>151</v>
      </c>
      <c r="N55" s="29" t="s">
        <v>151</v>
      </c>
      <c r="O55" s="133">
        <v>0</v>
      </c>
      <c r="P55" s="28">
        <v>0</v>
      </c>
      <c r="Q55" s="370">
        <v>0</v>
      </c>
      <c r="R55" s="29">
        <v>0</v>
      </c>
      <c r="S55" s="248"/>
    </row>
    <row r="56" spans="2:19" hidden="1" x14ac:dyDescent="0.25">
      <c r="B56" s="125" t="s">
        <v>351</v>
      </c>
      <c r="C56" s="127" t="s">
        <v>151</v>
      </c>
      <c r="D56" s="56" t="s">
        <v>151</v>
      </c>
      <c r="E56" s="57" t="s">
        <v>151</v>
      </c>
      <c r="F56" s="133" t="s">
        <v>151</v>
      </c>
      <c r="G56" s="113" t="s">
        <v>151</v>
      </c>
      <c r="H56" s="45" t="s">
        <v>151</v>
      </c>
      <c r="I56" s="28" t="s">
        <v>151</v>
      </c>
      <c r="J56" s="28" t="s">
        <v>151</v>
      </c>
      <c r="K56" s="28" t="s">
        <v>151</v>
      </c>
      <c r="L56" s="28" t="s">
        <v>151</v>
      </c>
      <c r="M56" s="28" t="s">
        <v>151</v>
      </c>
      <c r="N56" s="29" t="s">
        <v>151</v>
      </c>
      <c r="O56" s="133">
        <v>0</v>
      </c>
      <c r="P56" s="28">
        <v>0</v>
      </c>
      <c r="Q56" s="370">
        <v>0</v>
      </c>
      <c r="R56" s="29">
        <v>0</v>
      </c>
      <c r="S56" s="248"/>
    </row>
    <row r="57" spans="2:19" hidden="1" x14ac:dyDescent="0.25">
      <c r="B57" s="125" t="s">
        <v>351</v>
      </c>
      <c r="C57" s="127" t="s">
        <v>151</v>
      </c>
      <c r="D57" s="56" t="s">
        <v>151</v>
      </c>
      <c r="E57" s="57" t="s">
        <v>151</v>
      </c>
      <c r="F57" s="133" t="s">
        <v>151</v>
      </c>
      <c r="G57" s="113" t="s">
        <v>151</v>
      </c>
      <c r="H57" s="45" t="s">
        <v>151</v>
      </c>
      <c r="I57" s="28" t="s">
        <v>151</v>
      </c>
      <c r="J57" s="28" t="s">
        <v>151</v>
      </c>
      <c r="K57" s="28" t="s">
        <v>151</v>
      </c>
      <c r="L57" s="28" t="s">
        <v>151</v>
      </c>
      <c r="M57" s="28" t="s">
        <v>151</v>
      </c>
      <c r="N57" s="29" t="s">
        <v>151</v>
      </c>
      <c r="O57" s="133">
        <v>0</v>
      </c>
      <c r="P57" s="28">
        <v>0</v>
      </c>
      <c r="Q57" s="370">
        <v>0</v>
      </c>
      <c r="R57" s="29">
        <v>0</v>
      </c>
      <c r="S57" s="248"/>
    </row>
    <row r="58" spans="2:19" x14ac:dyDescent="0.25">
      <c r="B58" s="126"/>
      <c r="C58" s="128"/>
      <c r="D58" s="129"/>
      <c r="E58" s="130"/>
      <c r="F58" s="134"/>
      <c r="G58" s="135"/>
      <c r="H58" s="137"/>
      <c r="I58" s="138"/>
      <c r="J58" s="138"/>
      <c r="K58" s="138"/>
      <c r="L58" s="138"/>
      <c r="M58" s="138"/>
      <c r="N58" s="139">
        <v>0</v>
      </c>
      <c r="O58" s="134"/>
      <c r="P58" s="138"/>
      <c r="Q58" s="456"/>
      <c r="R58" s="139"/>
      <c r="S58" s="248"/>
    </row>
    <row r="59" spans="2:19" ht="30.6" customHeight="1" x14ac:dyDescent="0.25">
      <c r="B59" s="140" t="s">
        <v>618</v>
      </c>
      <c r="C59" s="127">
        <v>4.1859036490006218E-3</v>
      </c>
      <c r="D59" s="56">
        <v>1.524847219269298E-3</v>
      </c>
      <c r="E59" s="57">
        <v>2.6610564297313236E-3</v>
      </c>
      <c r="F59" s="133">
        <v>4127</v>
      </c>
      <c r="G59" s="113">
        <v>3511</v>
      </c>
      <c r="H59" s="45">
        <v>0.17708703896186309</v>
      </c>
      <c r="I59" s="28">
        <v>0.14292107591872477</v>
      </c>
      <c r="J59" s="28">
        <v>0.19368374909133168</v>
      </c>
      <c r="K59" s="28">
        <v>0.21095776503598401</v>
      </c>
      <c r="L59" s="28">
        <v>0.18171184989270467</v>
      </c>
      <c r="M59" s="28">
        <v>9.3638521099392386E-2</v>
      </c>
      <c r="N59" s="29">
        <v>0.27535037099209703</v>
      </c>
      <c r="O59" s="133">
        <v>68319</v>
      </c>
      <c r="P59" s="28"/>
      <c r="Q59" s="370">
        <v>401.82000000000005</v>
      </c>
      <c r="R59" s="29"/>
    </row>
    <row r="60" spans="2:19" ht="30.6" customHeight="1" x14ac:dyDescent="0.25">
      <c r="B60" s="141" t="s">
        <v>352</v>
      </c>
      <c r="C60" s="127">
        <v>3.4748724566440181E-3</v>
      </c>
      <c r="D60" s="56">
        <v>-3.5320040827123336E-4</v>
      </c>
      <c r="E60" s="57">
        <v>3.8280728649152515E-3</v>
      </c>
      <c r="F60" s="133">
        <v>38560</v>
      </c>
      <c r="G60" s="113">
        <v>39951</v>
      </c>
      <c r="H60" s="45">
        <v>0.15887887745085674</v>
      </c>
      <c r="I60" s="28">
        <v>0.17899519037124531</v>
      </c>
      <c r="J60" s="28">
        <v>0.17851088676193716</v>
      </c>
      <c r="K60" s="28">
        <v>0.19590376018198091</v>
      </c>
      <c r="L60" s="28">
        <v>0.18165675981830662</v>
      </c>
      <c r="M60" s="28">
        <v>0.10605452541567309</v>
      </c>
      <c r="N60" s="29">
        <v>0.28771128523397971</v>
      </c>
      <c r="O60" s="133"/>
      <c r="P60" s="28"/>
      <c r="Q60" s="370"/>
      <c r="R60" s="29"/>
    </row>
    <row r="61" spans="2:19" ht="30.6" customHeight="1" thickBot="1" x14ac:dyDescent="0.3">
      <c r="B61" s="142" t="s">
        <v>353</v>
      </c>
      <c r="C61" s="131">
        <v>5.1334161444791526E-3</v>
      </c>
      <c r="D61" s="58">
        <v>1.1141629831164715E-2</v>
      </c>
      <c r="E61" s="59">
        <v>-6.0082136866855618E-3</v>
      </c>
      <c r="F61" s="136">
        <v>536081</v>
      </c>
      <c r="G61" s="114">
        <v>428943</v>
      </c>
      <c r="H61" s="46">
        <v>0.17616041292264284</v>
      </c>
      <c r="I61" s="31">
        <v>0.17520245445799226</v>
      </c>
      <c r="J61" s="31">
        <v>0.1883439028845228</v>
      </c>
      <c r="K61" s="31">
        <v>0.1950909536458853</v>
      </c>
      <c r="L61" s="31">
        <v>0.16634055708938991</v>
      </c>
      <c r="M61" s="31">
        <v>9.8861718999567375E-2</v>
      </c>
      <c r="N61" s="32">
        <v>0.2652022760889573</v>
      </c>
      <c r="O61" s="136"/>
      <c r="P61" s="31"/>
      <c r="Q61" s="213"/>
      <c r="R61" s="32"/>
    </row>
    <row r="65" spans="2:8" ht="15.75" thickBot="1" x14ac:dyDescent="0.3"/>
    <row r="66" spans="2:8" ht="33" customHeight="1" x14ac:dyDescent="0.25">
      <c r="B66" s="39"/>
      <c r="C66" s="778" t="s">
        <v>68</v>
      </c>
      <c r="D66" s="779"/>
      <c r="E66" s="780"/>
      <c r="F66" s="778" t="s">
        <v>354</v>
      </c>
      <c r="G66" s="779"/>
      <c r="H66" s="780"/>
    </row>
    <row r="67" spans="2:8" ht="40.5" customHeight="1" x14ac:dyDescent="0.25">
      <c r="B67" s="40"/>
      <c r="C67" s="44">
        <v>2011</v>
      </c>
      <c r="D67" s="7">
        <v>2016</v>
      </c>
      <c r="E67" s="36">
        <v>2022</v>
      </c>
      <c r="F67" s="44" t="s">
        <v>618</v>
      </c>
      <c r="G67" s="122" t="s">
        <v>352</v>
      </c>
      <c r="H67" s="123" t="s">
        <v>353</v>
      </c>
    </row>
    <row r="68" spans="2:8" x14ac:dyDescent="0.25">
      <c r="B68" s="117" t="s">
        <v>17</v>
      </c>
      <c r="C68" s="119">
        <v>0.18589685088265751</v>
      </c>
      <c r="D68" s="120">
        <v>0.18477116389780096</v>
      </c>
      <c r="E68" s="121">
        <v>0.17708703896186309</v>
      </c>
      <c r="F68" s="28">
        <v>0.17708703896186309</v>
      </c>
      <c r="G68" s="28">
        <v>0.15887887745085674</v>
      </c>
      <c r="H68" s="29">
        <v>0.17616041292264284</v>
      </c>
    </row>
    <row r="69" spans="2:8" x14ac:dyDescent="0.25">
      <c r="B69" s="117" t="s">
        <v>18</v>
      </c>
      <c r="C69" s="49">
        <v>0.1568527490517124</v>
      </c>
      <c r="D69" s="28">
        <v>0.14751254627257157</v>
      </c>
      <c r="E69" s="29">
        <v>0.14292107591872477</v>
      </c>
      <c r="F69" s="28">
        <v>0.14292107591872477</v>
      </c>
      <c r="G69" s="28">
        <v>0.17899519037124531</v>
      </c>
      <c r="H69" s="29">
        <v>0.17520245445799226</v>
      </c>
    </row>
    <row r="70" spans="2:8" x14ac:dyDescent="0.25">
      <c r="B70" s="117" t="s">
        <v>19</v>
      </c>
      <c r="C70" s="49">
        <v>0.20717970533360708</v>
      </c>
      <c r="D70" s="28">
        <v>0.19931530549870083</v>
      </c>
      <c r="E70" s="29">
        <v>0.19368374909133168</v>
      </c>
      <c r="F70" s="28">
        <v>0.19368374909133168</v>
      </c>
      <c r="G70" s="28">
        <v>0.17851088676193716</v>
      </c>
      <c r="H70" s="29">
        <v>0.1883439028845228</v>
      </c>
    </row>
    <row r="71" spans="2:8" x14ac:dyDescent="0.25">
      <c r="B71" s="117" t="s">
        <v>20</v>
      </c>
      <c r="C71" s="49">
        <v>0.21788657528352945</v>
      </c>
      <c r="D71" s="28">
        <v>0.21558096129256862</v>
      </c>
      <c r="E71" s="29">
        <v>0.21095776503598401</v>
      </c>
      <c r="F71" s="28">
        <v>0.21095776503598401</v>
      </c>
      <c r="G71" s="28">
        <v>0.19590376018198091</v>
      </c>
      <c r="H71" s="29">
        <v>0.1950909536458853</v>
      </c>
    </row>
    <row r="72" spans="2:8" x14ac:dyDescent="0.25">
      <c r="B72" s="117" t="s">
        <v>21</v>
      </c>
      <c r="C72" s="49">
        <v>0.1550455084718067</v>
      </c>
      <c r="D72" s="28">
        <v>0.17217030171804787</v>
      </c>
      <c r="E72" s="29">
        <v>0.18171184989270467</v>
      </c>
      <c r="F72" s="28">
        <v>0.18171184989270467</v>
      </c>
      <c r="G72" s="28">
        <v>0.18165675981830662</v>
      </c>
      <c r="H72" s="29">
        <v>0.16634055708938991</v>
      </c>
    </row>
    <row r="73" spans="2:8" ht="15.75" thickBot="1" x14ac:dyDescent="0.3">
      <c r="B73" s="118" t="s">
        <v>22</v>
      </c>
      <c r="C73" s="50">
        <v>7.7138610976686658E-2</v>
      </c>
      <c r="D73" s="31">
        <v>8.0649721320309828E-2</v>
      </c>
      <c r="E73" s="32">
        <v>9.3638521099392386E-2</v>
      </c>
      <c r="F73" s="31">
        <v>9.3638521099392386E-2</v>
      </c>
      <c r="G73" s="31">
        <v>0.10605452541567309</v>
      </c>
      <c r="H73" s="32">
        <v>9.8861718999567375E-2</v>
      </c>
    </row>
    <row r="85" spans="2:6" ht="42.75" customHeight="1" x14ac:dyDescent="0.25">
      <c r="C85" s="457" t="s">
        <v>2</v>
      </c>
      <c r="D85" s="776" t="s">
        <v>3</v>
      </c>
      <c r="E85" s="776"/>
      <c r="F85" s="777"/>
    </row>
    <row r="86" spans="2:6" ht="79.5" customHeight="1" x14ac:dyDescent="0.25">
      <c r="B86" s="4" t="s">
        <v>0</v>
      </c>
      <c r="C86" s="5" t="s">
        <v>1</v>
      </c>
      <c r="D86" s="5" t="s">
        <v>618</v>
      </c>
      <c r="E86" s="26" t="s">
        <v>352</v>
      </c>
      <c r="F86" s="26" t="s">
        <v>353</v>
      </c>
    </row>
    <row r="87" spans="2:6" ht="4.5" customHeight="1" x14ac:dyDescent="0.25">
      <c r="B87" s="2"/>
      <c r="C87" s="2"/>
      <c r="D87" s="2"/>
      <c r="E87" s="2"/>
      <c r="F87" s="2"/>
    </row>
    <row r="88" spans="2:6" x14ac:dyDescent="0.25">
      <c r="B88" s="1">
        <v>1968</v>
      </c>
      <c r="C88" s="3">
        <v>38932</v>
      </c>
      <c r="D88" s="3">
        <v>100</v>
      </c>
      <c r="E88" s="3">
        <v>100</v>
      </c>
      <c r="F88" s="3">
        <v>100</v>
      </c>
    </row>
    <row r="89" spans="2:6" ht="4.5" customHeight="1" x14ac:dyDescent="0.25">
      <c r="B89" s="2"/>
      <c r="C89" s="1"/>
      <c r="D89" s="1"/>
      <c r="E89" s="1"/>
      <c r="F89" s="1"/>
    </row>
    <row r="90" spans="2:6" ht="4.5" customHeight="1" x14ac:dyDescent="0.25">
      <c r="B90" s="2"/>
      <c r="C90" s="1"/>
      <c r="D90" s="1"/>
      <c r="E90" s="1"/>
      <c r="F90" s="1"/>
    </row>
    <row r="91" spans="2:6" ht="4.5" customHeight="1" x14ac:dyDescent="0.25">
      <c r="B91" s="2"/>
      <c r="C91" s="1"/>
      <c r="D91" s="1"/>
      <c r="E91" s="1"/>
      <c r="F91" s="1"/>
    </row>
    <row r="92" spans="2:6" ht="4.5" customHeight="1" x14ac:dyDescent="0.25">
      <c r="B92" s="2"/>
      <c r="C92" s="1"/>
      <c r="D92" s="1"/>
      <c r="E92" s="1"/>
      <c r="F92" s="1"/>
    </row>
    <row r="93" spans="2:6" ht="4.5" customHeight="1" x14ac:dyDescent="0.25">
      <c r="B93" s="2"/>
      <c r="C93" s="1"/>
      <c r="D93" s="1"/>
      <c r="E93" s="1"/>
      <c r="F93" s="1"/>
    </row>
    <row r="94" spans="2:6" ht="4.5" customHeight="1" x14ac:dyDescent="0.25">
      <c r="B94" s="2"/>
      <c r="C94" s="1"/>
      <c r="D94" s="1"/>
      <c r="E94" s="1"/>
      <c r="F94" s="1"/>
    </row>
    <row r="95" spans="2:6" x14ac:dyDescent="0.25">
      <c r="B95" s="1">
        <v>1975</v>
      </c>
      <c r="C95" s="3">
        <v>43253</v>
      </c>
      <c r="D95" s="3">
        <v>111.09883900133566</v>
      </c>
      <c r="E95" s="3">
        <v>105.89510043943966</v>
      </c>
      <c r="F95" s="3">
        <v>106.55911301102459</v>
      </c>
    </row>
    <row r="96" spans="2:6" ht="4.5" customHeight="1" x14ac:dyDescent="0.25">
      <c r="B96" s="2"/>
      <c r="C96" s="1"/>
      <c r="D96" s="1"/>
      <c r="E96" s="1"/>
      <c r="F96" s="1"/>
    </row>
    <row r="97" spans="2:6" ht="4.5" customHeight="1" x14ac:dyDescent="0.25">
      <c r="B97" s="2"/>
      <c r="C97" s="1"/>
      <c r="D97" s="1"/>
      <c r="E97" s="1"/>
      <c r="F97" s="1"/>
    </row>
    <row r="98" spans="2:6" ht="4.5" customHeight="1" x14ac:dyDescent="0.25">
      <c r="B98" s="2"/>
      <c r="C98" s="1"/>
      <c r="D98" s="1"/>
      <c r="E98" s="1"/>
      <c r="F98" s="1"/>
    </row>
    <row r="99" spans="2:6" ht="4.5" customHeight="1" x14ac:dyDescent="0.25">
      <c r="B99" s="2"/>
      <c r="C99" s="1"/>
      <c r="D99" s="1"/>
      <c r="E99" s="1"/>
      <c r="F99" s="1"/>
    </row>
    <row r="100" spans="2:6" ht="4.5" customHeight="1" x14ac:dyDescent="0.25">
      <c r="B100" s="2"/>
      <c r="C100" s="1"/>
      <c r="D100" s="1"/>
      <c r="E100" s="1"/>
      <c r="F100" s="1"/>
    </row>
    <row r="101" spans="2:6" ht="4.5" customHeight="1" x14ac:dyDescent="0.25">
      <c r="B101" s="2"/>
      <c r="C101" s="1"/>
      <c r="D101" s="1"/>
      <c r="E101" s="1"/>
      <c r="F101" s="1"/>
    </row>
    <row r="102" spans="2:6" x14ac:dyDescent="0.25">
      <c r="B102" s="1">
        <v>1982</v>
      </c>
      <c r="C102" s="3">
        <v>50104</v>
      </c>
      <c r="D102" s="3">
        <v>128.69618822562416</v>
      </c>
      <c r="E102" s="3">
        <v>108.51165601386052</v>
      </c>
      <c r="F102" s="3">
        <v>110.69968986911591</v>
      </c>
    </row>
    <row r="103" spans="2:6" ht="4.5" customHeight="1" x14ac:dyDescent="0.25">
      <c r="B103" s="2"/>
      <c r="C103" s="1"/>
      <c r="D103" s="1"/>
      <c r="E103" s="1"/>
      <c r="F103" s="1"/>
    </row>
    <row r="104" spans="2:6" ht="4.5" customHeight="1" x14ac:dyDescent="0.25">
      <c r="B104" s="2"/>
      <c r="C104" s="1"/>
      <c r="D104" s="1"/>
      <c r="E104" s="1"/>
      <c r="F104" s="1"/>
    </row>
    <row r="105" spans="2:6" ht="4.5" customHeight="1" x14ac:dyDescent="0.25">
      <c r="B105" s="2"/>
      <c r="C105" s="1"/>
      <c r="D105" s="1"/>
      <c r="E105" s="1"/>
      <c r="F105" s="1"/>
    </row>
    <row r="106" spans="2:6" ht="4.5" customHeight="1" x14ac:dyDescent="0.25">
      <c r="B106" s="2"/>
      <c r="C106" s="1"/>
      <c r="D106" s="1"/>
      <c r="E106" s="1"/>
      <c r="F106" s="1"/>
    </row>
    <row r="107" spans="2:6" ht="4.5" customHeight="1" x14ac:dyDescent="0.25">
      <c r="B107" s="2"/>
      <c r="C107" s="1"/>
      <c r="D107" s="1"/>
      <c r="E107" s="1"/>
      <c r="F107" s="1"/>
    </row>
    <row r="108" spans="2:6" ht="4.5" customHeight="1" x14ac:dyDescent="0.25">
      <c r="B108" s="2"/>
      <c r="C108" s="1"/>
      <c r="D108" s="1"/>
      <c r="E108" s="1"/>
      <c r="F108" s="1"/>
    </row>
    <row r="109" spans="2:6" ht="4.5" customHeight="1" x14ac:dyDescent="0.25">
      <c r="B109" s="2"/>
      <c r="C109" s="1"/>
      <c r="D109" s="1"/>
      <c r="E109" s="1"/>
      <c r="F109" s="1"/>
    </row>
    <row r="110" spans="2:6" x14ac:dyDescent="0.25">
      <c r="B110" s="1">
        <v>1990</v>
      </c>
      <c r="C110" s="3">
        <v>55715</v>
      </c>
      <c r="D110" s="3">
        <v>143.10849686633105</v>
      </c>
      <c r="E110" s="3">
        <v>109.2141752610257</v>
      </c>
      <c r="F110" s="3">
        <v>116.33683220116205</v>
      </c>
    </row>
    <row r="111" spans="2:6" ht="4.5" customHeight="1" x14ac:dyDescent="0.25">
      <c r="B111" s="2"/>
      <c r="C111" s="1"/>
      <c r="D111" s="1"/>
      <c r="E111" s="1"/>
      <c r="F111" s="1"/>
    </row>
    <row r="112" spans="2:6" ht="4.5" customHeight="1" x14ac:dyDescent="0.25">
      <c r="B112" s="2"/>
      <c r="C112" s="1"/>
      <c r="D112" s="1"/>
      <c r="E112" s="1"/>
      <c r="F112" s="1"/>
    </row>
    <row r="113" spans="2:6" ht="4.5" customHeight="1" x14ac:dyDescent="0.25">
      <c r="B113" s="2"/>
      <c r="C113" s="1"/>
      <c r="D113" s="1"/>
      <c r="E113" s="1"/>
      <c r="F113" s="1"/>
    </row>
    <row r="114" spans="2:6" ht="4.5" customHeight="1" x14ac:dyDescent="0.25">
      <c r="B114" s="2"/>
      <c r="C114" s="1"/>
      <c r="D114" s="1"/>
      <c r="E114" s="1"/>
      <c r="F114" s="1"/>
    </row>
    <row r="115" spans="2:6" ht="4.5" customHeight="1" x14ac:dyDescent="0.25">
      <c r="B115" s="2"/>
      <c r="C115" s="1"/>
      <c r="D115" s="1"/>
      <c r="E115" s="1"/>
      <c r="F115" s="1"/>
    </row>
    <row r="116" spans="2:6" ht="4.5" customHeight="1" x14ac:dyDescent="0.25">
      <c r="B116" s="2"/>
      <c r="C116" s="1"/>
      <c r="D116" s="1"/>
      <c r="E116" s="1"/>
      <c r="F116" s="1"/>
    </row>
    <row r="117" spans="2:6" ht="4.5" customHeight="1" x14ac:dyDescent="0.25">
      <c r="B117" s="2"/>
      <c r="C117" s="1"/>
      <c r="D117" s="1"/>
      <c r="E117" s="1"/>
      <c r="F117" s="1"/>
    </row>
    <row r="118" spans="2:6" ht="4.5" customHeight="1" x14ac:dyDescent="0.25">
      <c r="B118" s="2"/>
      <c r="C118" s="1"/>
      <c r="D118" s="1"/>
      <c r="E118" s="1"/>
      <c r="F118" s="1"/>
    </row>
    <row r="119" spans="2:6" ht="16.899999999999999" customHeight="1" x14ac:dyDescent="0.25">
      <c r="B119" s="1">
        <v>1999</v>
      </c>
      <c r="C119" s="3">
        <v>57534</v>
      </c>
      <c r="D119" s="3">
        <v>147.78074591595603</v>
      </c>
      <c r="E119" s="3">
        <v>110.31925556328424</v>
      </c>
      <c r="F119" s="3">
        <v>121.26046077086687</v>
      </c>
    </row>
    <row r="120" spans="2:6" ht="4.5" customHeight="1" x14ac:dyDescent="0.25">
      <c r="B120" s="2"/>
      <c r="C120" s="1"/>
      <c r="D120" s="1"/>
      <c r="E120" s="1"/>
      <c r="F120" s="1"/>
    </row>
    <row r="121" spans="2:6" ht="4.5" customHeight="1" x14ac:dyDescent="0.25">
      <c r="B121" s="2"/>
      <c r="C121" s="1"/>
      <c r="D121" s="1"/>
      <c r="E121" s="1"/>
      <c r="F121" s="1"/>
    </row>
    <row r="122" spans="2:6" ht="4.5" customHeight="1" x14ac:dyDescent="0.25">
      <c r="B122" s="2"/>
      <c r="C122" s="1"/>
      <c r="D122" s="1"/>
      <c r="E122" s="1"/>
      <c r="F122" s="1"/>
    </row>
    <row r="123" spans="2:6" ht="4.5" customHeight="1" x14ac:dyDescent="0.25">
      <c r="B123" s="2"/>
      <c r="C123" s="1"/>
      <c r="D123" s="1"/>
      <c r="E123" s="1"/>
      <c r="F123" s="1"/>
    </row>
    <row r="124" spans="2:6" ht="4.5" customHeight="1" x14ac:dyDescent="0.25">
      <c r="B124" s="2"/>
      <c r="C124" s="1"/>
      <c r="D124" s="1"/>
      <c r="E124" s="1"/>
      <c r="F124" s="1"/>
    </row>
    <row r="125" spans="2:6" ht="4.5" customHeight="1" x14ac:dyDescent="0.25">
      <c r="B125" s="2"/>
      <c r="C125" s="1"/>
      <c r="D125" s="1"/>
      <c r="E125" s="1"/>
      <c r="F125" s="1"/>
    </row>
    <row r="126" spans="2:6" ht="16.899999999999999" customHeight="1" x14ac:dyDescent="0.25">
      <c r="B126" s="1">
        <v>2006</v>
      </c>
      <c r="C126" s="1">
        <v>61277</v>
      </c>
      <c r="D126" s="3">
        <v>157.39494503236412</v>
      </c>
      <c r="E126" s="3">
        <v>113.82400140211742</v>
      </c>
      <c r="F126" s="3">
        <v>128.28747281167318</v>
      </c>
    </row>
    <row r="127" spans="2:6" ht="4.5" customHeight="1" x14ac:dyDescent="0.25">
      <c r="B127" s="1"/>
      <c r="C127" s="1"/>
      <c r="D127" s="1"/>
      <c r="E127" s="1"/>
      <c r="F127" s="1"/>
    </row>
    <row r="128" spans="2:6" ht="4.5" customHeight="1" x14ac:dyDescent="0.25">
      <c r="B128" s="1"/>
      <c r="C128" s="1"/>
      <c r="D128" s="1"/>
      <c r="E128" s="1"/>
      <c r="F128" s="1"/>
    </row>
    <row r="129" spans="2:6" ht="4.5" customHeight="1" x14ac:dyDescent="0.25">
      <c r="B129" s="1"/>
      <c r="C129" s="1"/>
      <c r="D129" s="1"/>
      <c r="E129" s="1"/>
      <c r="F129" s="1"/>
    </row>
    <row r="130" spans="2:6" ht="4.5" customHeight="1" x14ac:dyDescent="0.25">
      <c r="B130" s="1"/>
      <c r="C130" s="1"/>
      <c r="D130" s="1"/>
      <c r="E130" s="1"/>
      <c r="F130" s="1"/>
    </row>
    <row r="131" spans="2:6" ht="16.899999999999999" customHeight="1" x14ac:dyDescent="0.25">
      <c r="B131" s="1">
        <v>2011</v>
      </c>
      <c r="C131" s="3">
        <v>63836</v>
      </c>
      <c r="D131" s="3">
        <v>163.96794410767492</v>
      </c>
      <c r="E131" s="3">
        <v>116.01590526944206</v>
      </c>
      <c r="F131" s="3">
        <v>133.11640213300859</v>
      </c>
    </row>
    <row r="132" spans="2:6" ht="4.5" customHeight="1" x14ac:dyDescent="0.25">
      <c r="B132" s="1"/>
      <c r="C132" s="1"/>
      <c r="D132" s="1"/>
      <c r="E132" s="1"/>
      <c r="F132" s="1"/>
    </row>
    <row r="133" spans="2:6" ht="4.5" customHeight="1" x14ac:dyDescent="0.25">
      <c r="B133" s="1"/>
      <c r="C133" s="1"/>
      <c r="D133" s="1"/>
      <c r="E133" s="1"/>
      <c r="F133" s="1"/>
    </row>
    <row r="134" spans="2:6" ht="4.5" customHeight="1" x14ac:dyDescent="0.25">
      <c r="B134" s="1"/>
      <c r="C134" s="1"/>
      <c r="D134" s="1"/>
      <c r="E134" s="1"/>
      <c r="F134" s="1"/>
    </row>
    <row r="135" spans="2:6" ht="4.5" customHeight="1" x14ac:dyDescent="0.25">
      <c r="B135" s="1"/>
      <c r="C135" s="1"/>
      <c r="D135" s="1"/>
      <c r="E135" s="1"/>
      <c r="F135" s="1"/>
    </row>
    <row r="136" spans="2:6" ht="16.899999999999999" customHeight="1" x14ac:dyDescent="0.25">
      <c r="B136" s="1">
        <v>2016</v>
      </c>
      <c r="C136" s="3">
        <v>66628</v>
      </c>
      <c r="D136" s="3">
        <v>171.13942258296518</v>
      </c>
      <c r="E136" s="3">
        <v>118.79658891122297</v>
      </c>
      <c r="F136" s="3">
        <v>138.04519199483593</v>
      </c>
    </row>
    <row r="137" spans="2:6" ht="4.5" customHeight="1" x14ac:dyDescent="0.25">
      <c r="B137" s="1"/>
      <c r="C137" s="1"/>
      <c r="D137" s="1"/>
      <c r="E137" s="1"/>
      <c r="F137" s="1"/>
    </row>
    <row r="138" spans="2:6" ht="4.5" customHeight="1" x14ac:dyDescent="0.25">
      <c r="B138" s="1"/>
      <c r="C138" s="1"/>
      <c r="D138" s="1"/>
      <c r="E138" s="1"/>
      <c r="F138" s="1"/>
    </row>
    <row r="139" spans="2:6" ht="4.5" customHeight="1" x14ac:dyDescent="0.25">
      <c r="B139" s="1"/>
      <c r="C139" s="1"/>
      <c r="D139" s="1"/>
      <c r="E139" s="1"/>
      <c r="F139" s="1"/>
    </row>
    <row r="140" spans="2:6" ht="4.5" customHeight="1" x14ac:dyDescent="0.25">
      <c r="B140" s="1"/>
      <c r="C140" s="1"/>
      <c r="D140" s="1"/>
      <c r="E140" s="1"/>
      <c r="F140" s="1"/>
    </row>
    <row r="141" spans="2:6" ht="4.5" customHeight="1" x14ac:dyDescent="0.25">
      <c r="B141" s="1"/>
      <c r="C141" s="1"/>
      <c r="D141" s="1"/>
      <c r="E141" s="1"/>
      <c r="F141" s="1"/>
    </row>
    <row r="142" spans="2:6" ht="16.899999999999999" customHeight="1" x14ac:dyDescent="0.25">
      <c r="B142" s="1">
        <v>2022</v>
      </c>
      <c r="C142" s="3">
        <v>68319</v>
      </c>
      <c r="D142" s="3">
        <v>175.48289324976884</v>
      </c>
      <c r="E142" s="3">
        <v>121.29502339600872</v>
      </c>
      <c r="F142" s="3">
        <v>142.35199384550788</v>
      </c>
    </row>
  </sheetData>
  <mergeCells count="3">
    <mergeCell ref="D85:F85"/>
    <mergeCell ref="C66:E66"/>
    <mergeCell ref="F66:H66"/>
  </mergeCells>
  <hyperlinks>
    <hyperlink ref="B41" location="Sommaire!A1" display="&lt;&lt; Sommaire" xr:uid="{0A8D8CF5-F39B-4062-BC4B-6835B0C90BA6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7830-54AD-4ECE-8747-483AF156313D}">
  <sheetPr codeName="Feuil19"/>
  <dimension ref="B26:O61"/>
  <sheetViews>
    <sheetView showGridLines="0" zoomScale="85" zoomScaleNormal="85" workbookViewId="0">
      <selection activeCell="B26" sqref="B26:O61"/>
    </sheetView>
  </sheetViews>
  <sheetFormatPr baseColWidth="10" defaultRowHeight="15" x14ac:dyDescent="0.25"/>
  <cols>
    <col min="1" max="1" width="11.42578125" customWidth="1"/>
    <col min="2" max="2" width="19" customWidth="1"/>
    <col min="3" max="5" width="24.42578125" customWidth="1"/>
    <col min="6" max="9" width="13" customWidth="1"/>
    <col min="10" max="10" width="15.42578125" customWidth="1"/>
    <col min="11" max="11" width="26.5703125" customWidth="1"/>
    <col min="12" max="16" width="11" customWidth="1"/>
  </cols>
  <sheetData>
    <row r="26" spans="15:15" x14ac:dyDescent="0.25">
      <c r="O26" s="248"/>
    </row>
    <row r="41" spans="2:15" s="771" customFormat="1" ht="26.25" x14ac:dyDescent="0.4">
      <c r="B41" s="770" t="s">
        <v>303</v>
      </c>
    </row>
    <row r="45" spans="2:15" ht="15.75" thickBot="1" x14ac:dyDescent="0.3"/>
    <row r="46" spans="2:15" ht="76.5" customHeight="1" x14ac:dyDescent="0.25">
      <c r="B46" s="39"/>
      <c r="C46" s="43" t="s">
        <v>553</v>
      </c>
      <c r="D46" s="253"/>
      <c r="E46" s="253"/>
      <c r="F46" s="253"/>
      <c r="G46" s="253"/>
      <c r="H46" s="253"/>
      <c r="I46" s="253"/>
      <c r="J46" s="132"/>
      <c r="K46" s="399" t="s">
        <v>554</v>
      </c>
      <c r="L46" s="399" t="s">
        <v>555</v>
      </c>
      <c r="M46" s="399"/>
      <c r="N46" s="399"/>
      <c r="O46" s="399"/>
    </row>
    <row r="47" spans="2:15" ht="27" customHeight="1" x14ac:dyDescent="0.25">
      <c r="B47" s="40"/>
      <c r="C47" s="589" t="s">
        <v>556</v>
      </c>
      <c r="D47" s="590" t="s">
        <v>557</v>
      </c>
      <c r="E47" s="590" t="s">
        <v>558</v>
      </c>
      <c r="F47" s="590" t="s">
        <v>559</v>
      </c>
      <c r="G47" s="590" t="s">
        <v>560</v>
      </c>
      <c r="H47" s="593" t="s">
        <v>561</v>
      </c>
      <c r="I47" s="590"/>
      <c r="J47" s="591" t="s">
        <v>562</v>
      </c>
      <c r="K47" s="594" t="s">
        <v>119</v>
      </c>
      <c r="L47" s="44" t="s">
        <v>133</v>
      </c>
      <c r="M47" s="44" t="s">
        <v>134</v>
      </c>
      <c r="N47" s="44" t="s">
        <v>135</v>
      </c>
      <c r="O47" s="44" t="s">
        <v>136</v>
      </c>
    </row>
    <row r="48" spans="2:15" ht="29.25" x14ac:dyDescent="0.25">
      <c r="B48" s="41" t="s">
        <v>347</v>
      </c>
      <c r="C48" s="592"/>
      <c r="D48" s="456"/>
      <c r="E48" s="456"/>
      <c r="F48" s="138"/>
      <c r="G48" s="138"/>
      <c r="H48" s="138"/>
      <c r="I48" s="138"/>
      <c r="J48" s="371">
        <v>28.907922912205567</v>
      </c>
      <c r="K48" s="115">
        <v>0.25492505353319056</v>
      </c>
      <c r="L48" s="45"/>
      <c r="M48" s="2"/>
      <c r="N48" s="262"/>
      <c r="O48" s="263"/>
    </row>
    <row r="49" spans="2:15" x14ac:dyDescent="0.25">
      <c r="B49" s="41" t="s">
        <v>348</v>
      </c>
      <c r="C49" s="368"/>
      <c r="D49" s="372"/>
      <c r="E49" s="372"/>
      <c r="F49" s="138"/>
      <c r="G49" s="138"/>
      <c r="H49" s="138"/>
      <c r="I49" s="138"/>
      <c r="J49" s="371">
        <v>35.4805645352046</v>
      </c>
      <c r="K49" s="115">
        <v>0.30260979263581173</v>
      </c>
      <c r="L49" s="45"/>
      <c r="M49" s="2"/>
      <c r="N49" s="262"/>
      <c r="O49" s="263"/>
    </row>
    <row r="50" spans="2:15" x14ac:dyDescent="0.25">
      <c r="B50" s="41" t="s">
        <v>349</v>
      </c>
      <c r="C50" s="368"/>
      <c r="D50" s="372"/>
      <c r="E50" s="372"/>
      <c r="F50" s="138"/>
      <c r="G50" s="138"/>
      <c r="H50" s="138"/>
      <c r="I50" s="138"/>
      <c r="J50" s="371">
        <v>35.65415469941567</v>
      </c>
      <c r="K50" s="115">
        <v>0.2846390016836684</v>
      </c>
      <c r="L50" s="45"/>
      <c r="M50" s="2"/>
      <c r="N50" s="262"/>
      <c r="O50" s="263"/>
    </row>
    <row r="51" spans="2:15" ht="29.25" x14ac:dyDescent="0.25">
      <c r="B51" s="41" t="s">
        <v>350</v>
      </c>
      <c r="C51" s="368"/>
      <c r="D51" s="372"/>
      <c r="E51" s="372"/>
      <c r="F51" s="138"/>
      <c r="G51" s="138"/>
      <c r="H51" s="138"/>
      <c r="I51" s="138"/>
      <c r="J51" s="371">
        <v>35.270880361173816</v>
      </c>
      <c r="K51" s="115">
        <v>0.26227426636568851</v>
      </c>
      <c r="L51" s="45"/>
      <c r="M51" s="2"/>
      <c r="N51" s="262"/>
      <c r="O51" s="263"/>
    </row>
    <row r="52" spans="2:15" hidden="1" x14ac:dyDescent="0.25">
      <c r="B52" s="41" t="s">
        <v>351</v>
      </c>
      <c r="C52" s="368"/>
      <c r="D52" s="372"/>
      <c r="E52" s="372"/>
      <c r="F52" s="138"/>
      <c r="G52" s="138"/>
      <c r="H52" s="138"/>
      <c r="I52" s="138"/>
      <c r="J52" s="371" t="s">
        <v>151</v>
      </c>
      <c r="K52" s="115" t="s">
        <v>151</v>
      </c>
      <c r="L52" s="45"/>
      <c r="M52" s="2"/>
      <c r="N52" s="262"/>
      <c r="O52" s="263"/>
    </row>
    <row r="53" spans="2:15" hidden="1" x14ac:dyDescent="0.25">
      <c r="B53" s="41" t="s">
        <v>351</v>
      </c>
      <c r="C53" s="368"/>
      <c r="D53" s="372"/>
      <c r="E53" s="372"/>
      <c r="F53" s="138"/>
      <c r="G53" s="138"/>
      <c r="H53" s="138"/>
      <c r="I53" s="138"/>
      <c r="J53" s="371" t="s">
        <v>151</v>
      </c>
      <c r="K53" s="115" t="s">
        <v>151</v>
      </c>
      <c r="L53" s="45"/>
      <c r="M53" s="2"/>
      <c r="N53" s="262"/>
      <c r="O53" s="263"/>
    </row>
    <row r="54" spans="2:15" hidden="1" x14ac:dyDescent="0.25">
      <c r="B54" s="41" t="s">
        <v>351</v>
      </c>
      <c r="C54" s="368"/>
      <c r="D54" s="372"/>
      <c r="E54" s="372"/>
      <c r="F54" s="138"/>
      <c r="G54" s="138"/>
      <c r="H54" s="138"/>
      <c r="I54" s="138"/>
      <c r="J54" s="371" t="s">
        <v>151</v>
      </c>
      <c r="K54" s="115" t="s">
        <v>151</v>
      </c>
      <c r="L54" s="45"/>
      <c r="M54" s="2"/>
      <c r="N54" s="262"/>
      <c r="O54" s="263"/>
    </row>
    <row r="55" spans="2:15" hidden="1" x14ac:dyDescent="0.25">
      <c r="B55" s="41" t="s">
        <v>351</v>
      </c>
      <c r="C55" s="368"/>
      <c r="D55" s="372"/>
      <c r="E55" s="372"/>
      <c r="F55" s="138"/>
      <c r="G55" s="138"/>
      <c r="H55" s="138"/>
      <c r="I55" s="138"/>
      <c r="J55" s="371" t="s">
        <v>151</v>
      </c>
      <c r="K55" s="115" t="s">
        <v>151</v>
      </c>
      <c r="L55" s="45"/>
      <c r="M55" s="2"/>
      <c r="N55" s="262"/>
      <c r="O55" s="263"/>
    </row>
    <row r="56" spans="2:15" hidden="1" x14ac:dyDescent="0.25">
      <c r="B56" s="41" t="s">
        <v>351</v>
      </c>
      <c r="C56" s="368"/>
      <c r="D56" s="372"/>
      <c r="E56" s="372"/>
      <c r="F56" s="138"/>
      <c r="G56" s="138"/>
      <c r="H56" s="138"/>
      <c r="I56" s="138"/>
      <c r="J56" s="371" t="s">
        <v>151</v>
      </c>
      <c r="K56" s="115" t="s">
        <v>151</v>
      </c>
      <c r="L56" s="45"/>
      <c r="M56" s="2"/>
      <c r="N56" s="262"/>
      <c r="O56" s="263"/>
    </row>
    <row r="57" spans="2:15" hidden="1" x14ac:dyDescent="0.25">
      <c r="B57" s="41" t="s">
        <v>351</v>
      </c>
      <c r="C57" s="368" t="s">
        <v>151</v>
      </c>
      <c r="D57" s="372" t="s">
        <v>151</v>
      </c>
      <c r="E57" s="372" t="s">
        <v>151</v>
      </c>
      <c r="F57" s="138"/>
      <c r="G57" s="138"/>
      <c r="H57" s="138"/>
      <c r="I57" s="138"/>
      <c r="J57" s="371" t="s">
        <v>151</v>
      </c>
      <c r="K57" s="115" t="s">
        <v>151</v>
      </c>
      <c r="L57" s="45"/>
      <c r="M57" s="2"/>
      <c r="N57" s="262"/>
      <c r="O57" s="263"/>
    </row>
    <row r="58" spans="2:15" x14ac:dyDescent="0.25">
      <c r="B58" s="146"/>
      <c r="C58" s="368"/>
      <c r="D58" s="372"/>
      <c r="E58" s="372"/>
      <c r="F58" s="138"/>
      <c r="G58" s="138"/>
      <c r="H58" s="138"/>
      <c r="I58" s="138"/>
      <c r="J58" s="139"/>
      <c r="K58" s="171"/>
      <c r="L58" s="137"/>
      <c r="M58" s="239"/>
      <c r="N58" s="268"/>
      <c r="O58" s="269"/>
    </row>
    <row r="59" spans="2:15" ht="29.25" x14ac:dyDescent="0.25">
      <c r="B59" s="41" t="s">
        <v>618</v>
      </c>
      <c r="C59" s="366">
        <v>5.5621423030196571</v>
      </c>
      <c r="D59" s="370">
        <v>4.6839093078060277</v>
      </c>
      <c r="E59" s="370">
        <v>9.8069351132188718</v>
      </c>
      <c r="F59" s="370">
        <v>0.29274433173787673</v>
      </c>
      <c r="G59" s="370">
        <v>1.0246051610825686</v>
      </c>
      <c r="H59" s="370">
        <v>3.3665598149855827</v>
      </c>
      <c r="I59" s="370"/>
      <c r="J59" s="371">
        <v>33.665598149855825</v>
      </c>
      <c r="K59" s="115">
        <v>0.27854623164858971</v>
      </c>
      <c r="L59" s="147">
        <v>0.66521739130434787</v>
      </c>
      <c r="M59" s="148">
        <v>0.19130434782608696</v>
      </c>
      <c r="N59" s="148">
        <v>6.0869565217391307E-2</v>
      </c>
      <c r="O59" s="595">
        <v>8.260869565217388E-2</v>
      </c>
    </row>
    <row r="60" spans="2:15" x14ac:dyDescent="0.25">
      <c r="B60" s="41" t="s">
        <v>352</v>
      </c>
      <c r="C60" s="366">
        <v>5.0723601526223501</v>
      </c>
      <c r="D60" s="370">
        <v>3.9585481309782731</v>
      </c>
      <c r="E60" s="370">
        <v>10.219977874274704</v>
      </c>
      <c r="F60" s="370">
        <v>0.54185449701603738</v>
      </c>
      <c r="G60" s="370">
        <v>0.84288477313605814</v>
      </c>
      <c r="H60" s="370">
        <v>2.694220971274186</v>
      </c>
      <c r="I60" s="370"/>
      <c r="J60" s="371">
        <v>33.218690969844289</v>
      </c>
      <c r="K60" s="115">
        <v>0.23820224719101124</v>
      </c>
      <c r="L60" s="147">
        <v>0.66379700951517895</v>
      </c>
      <c r="M60" s="148">
        <v>0.17217942908926145</v>
      </c>
      <c r="N60" s="148">
        <v>4.6216583597643864E-2</v>
      </c>
      <c r="O60" s="595">
        <v>0.11780697779791571</v>
      </c>
    </row>
    <row r="61" spans="2:15" ht="30" thickBot="1" x14ac:dyDescent="0.3">
      <c r="B61" s="42" t="s">
        <v>353</v>
      </c>
      <c r="C61" s="369">
        <v>3.7384166654009294</v>
      </c>
      <c r="D61" s="213">
        <v>3.1884333486365066</v>
      </c>
      <c r="E61" s="213">
        <v>8.731138267030742</v>
      </c>
      <c r="F61" s="213">
        <v>0.59285506751443307</v>
      </c>
      <c r="G61" s="213">
        <v>0.92113018754308618</v>
      </c>
      <c r="H61" s="213">
        <v>2.5135095011149104</v>
      </c>
      <c r="I61" s="213"/>
      <c r="J61" s="214">
        <v>27.880111966314072</v>
      </c>
      <c r="K61" s="116">
        <v>0.22944630276471345</v>
      </c>
      <c r="L61" s="150">
        <v>0.65572690127850275</v>
      </c>
      <c r="M61" s="151">
        <v>0.19072097008040068</v>
      </c>
      <c r="N61" s="151">
        <v>4.4681692368525108E-2</v>
      </c>
      <c r="O61" s="596">
        <v>0.10887043627257142</v>
      </c>
    </row>
  </sheetData>
  <hyperlinks>
    <hyperlink ref="B41" location="Sommaire!A1" display="&lt;&lt; Sommaire" xr:uid="{DA0809BE-7484-4BFC-B392-45BEC320504C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8283-6086-4A34-B91F-656E3FA55BD6}">
  <sheetPr codeName="Feuil20"/>
  <dimension ref="B40:O61"/>
  <sheetViews>
    <sheetView showGridLines="0" zoomScaleNormal="100" workbookViewId="0">
      <selection activeCell="B40" sqref="B40:O61"/>
    </sheetView>
  </sheetViews>
  <sheetFormatPr baseColWidth="10" defaultRowHeight="15" x14ac:dyDescent="0.25"/>
  <cols>
    <col min="1" max="1" width="11.42578125" customWidth="1"/>
    <col min="2" max="2" width="19" customWidth="1"/>
    <col min="3" max="8" width="10.85546875" customWidth="1"/>
    <col min="9" max="9" width="10.85546875" bestFit="1" customWidth="1"/>
    <col min="10" max="10" width="7.42578125" bestFit="1" customWidth="1"/>
    <col min="11" max="11" width="19.28515625" bestFit="1" customWidth="1"/>
    <col min="12" max="12" width="21.28515625" bestFit="1" customWidth="1"/>
    <col min="13" max="13" width="6.7109375" bestFit="1" customWidth="1"/>
    <col min="14" max="14" width="4.7109375" bestFit="1" customWidth="1"/>
    <col min="15" max="15" width="35.42578125" customWidth="1"/>
  </cols>
  <sheetData>
    <row r="40" spans="2:15" x14ac:dyDescent="0.25">
      <c r="D40" s="378"/>
      <c r="E40" s="378"/>
      <c r="F40" s="378"/>
      <c r="G40" s="378"/>
    </row>
    <row r="41" spans="2:15" s="771" customFormat="1" ht="26.25" x14ac:dyDescent="0.4">
      <c r="B41" s="770" t="s">
        <v>303</v>
      </c>
      <c r="D41" s="772"/>
      <c r="E41" s="772"/>
      <c r="F41" s="772"/>
      <c r="G41" s="772"/>
    </row>
    <row r="42" spans="2:15" x14ac:dyDescent="0.25">
      <c r="D42" s="597"/>
      <c r="E42" s="597"/>
      <c r="F42" s="597"/>
      <c r="G42" s="597"/>
    </row>
    <row r="43" spans="2:15" x14ac:dyDescent="0.25">
      <c r="D43" s="378"/>
      <c r="E43" s="378"/>
      <c r="F43" s="378"/>
      <c r="G43" s="378"/>
    </row>
    <row r="44" spans="2:15" x14ac:dyDescent="0.25">
      <c r="D44" s="378"/>
      <c r="E44" s="378"/>
      <c r="F44" s="378"/>
      <c r="G44" s="378"/>
    </row>
    <row r="45" spans="2:15" ht="15.75" thickBot="1" x14ac:dyDescent="0.3">
      <c r="D45" s="378"/>
      <c r="E45" s="378"/>
      <c r="F45" s="378"/>
      <c r="G45" s="378"/>
    </row>
    <row r="46" spans="2:15" ht="76.5" customHeight="1" x14ac:dyDescent="0.25">
      <c r="B46" s="39"/>
      <c r="C46" s="43" t="s">
        <v>563</v>
      </c>
      <c r="D46" s="253"/>
      <c r="E46" s="253"/>
      <c r="F46" s="253"/>
      <c r="G46" s="253"/>
      <c r="H46" s="132"/>
      <c r="I46" s="254" t="s">
        <v>106</v>
      </c>
      <c r="J46" s="256"/>
      <c r="K46" s="256"/>
      <c r="L46" s="256"/>
      <c r="M46" s="256"/>
      <c r="N46" s="349"/>
      <c r="O46" s="399" t="s">
        <v>146</v>
      </c>
    </row>
    <row r="47" spans="2:15" ht="27" customHeight="1" x14ac:dyDescent="0.25">
      <c r="B47" s="40"/>
      <c r="C47" s="589" t="s">
        <v>564</v>
      </c>
      <c r="D47" s="590" t="s">
        <v>565</v>
      </c>
      <c r="E47" s="590" t="s">
        <v>566</v>
      </c>
      <c r="F47" s="590" t="s">
        <v>567</v>
      </c>
      <c r="G47" s="590" t="s">
        <v>568</v>
      </c>
      <c r="H47" s="591" t="s">
        <v>145</v>
      </c>
      <c r="I47" s="604" t="s">
        <v>564</v>
      </c>
      <c r="J47" s="605" t="s">
        <v>565</v>
      </c>
      <c r="K47" s="605" t="s">
        <v>566</v>
      </c>
      <c r="L47" s="605" t="s">
        <v>567</v>
      </c>
      <c r="M47" s="605" t="s">
        <v>568</v>
      </c>
      <c r="N47" s="606" t="s">
        <v>145</v>
      </c>
      <c r="O47" s="591" t="s">
        <v>145</v>
      </c>
    </row>
    <row r="48" spans="2:15" ht="29.25" x14ac:dyDescent="0.25">
      <c r="B48" s="41" t="s">
        <v>347</v>
      </c>
      <c r="C48" s="598">
        <v>1</v>
      </c>
      <c r="D48" s="599">
        <v>1</v>
      </c>
      <c r="E48" s="599" t="s">
        <v>151</v>
      </c>
      <c r="F48" s="599" t="s">
        <v>151</v>
      </c>
      <c r="G48" s="599">
        <v>2</v>
      </c>
      <c r="H48" s="600">
        <v>4</v>
      </c>
      <c r="I48" s="381">
        <v>1</v>
      </c>
      <c r="J48" s="382">
        <v>1</v>
      </c>
      <c r="K48" s="382" t="s">
        <v>151</v>
      </c>
      <c r="L48" s="382" t="s">
        <v>151</v>
      </c>
      <c r="M48" s="382">
        <v>2</v>
      </c>
      <c r="N48" s="383">
        <v>4</v>
      </c>
      <c r="O48" s="607">
        <v>2.1413276231263381</v>
      </c>
    </row>
    <row r="49" spans="2:15" x14ac:dyDescent="0.25">
      <c r="B49" s="41" t="s">
        <v>348</v>
      </c>
      <c r="C49" s="379">
        <v>8</v>
      </c>
      <c r="D49" s="380" t="s">
        <v>151</v>
      </c>
      <c r="E49" s="380">
        <v>1</v>
      </c>
      <c r="F49" s="380" t="s">
        <v>151</v>
      </c>
      <c r="G49" s="380">
        <v>2</v>
      </c>
      <c r="H49" s="601">
        <v>11</v>
      </c>
      <c r="I49" s="381">
        <v>8</v>
      </c>
      <c r="J49" s="382" t="s">
        <v>151</v>
      </c>
      <c r="K49" s="382">
        <v>1</v>
      </c>
      <c r="L49" s="382" t="s">
        <v>151</v>
      </c>
      <c r="M49" s="382">
        <v>2</v>
      </c>
      <c r="N49" s="383">
        <v>11</v>
      </c>
      <c r="O49" s="401">
        <v>4.3365134431916736</v>
      </c>
    </row>
    <row r="50" spans="2:15" x14ac:dyDescent="0.25">
      <c r="B50" s="41" t="s">
        <v>349</v>
      </c>
      <c r="C50" s="379">
        <v>6</v>
      </c>
      <c r="D50" s="380" t="s">
        <v>151</v>
      </c>
      <c r="E50" s="380" t="s">
        <v>151</v>
      </c>
      <c r="F50" s="380" t="s">
        <v>151</v>
      </c>
      <c r="G50" s="380" t="s">
        <v>151</v>
      </c>
      <c r="H50" s="601">
        <v>6</v>
      </c>
      <c r="I50" s="381">
        <v>6</v>
      </c>
      <c r="J50" s="382" t="s">
        <v>151</v>
      </c>
      <c r="K50" s="382" t="s">
        <v>151</v>
      </c>
      <c r="L50" s="382" t="s">
        <v>151</v>
      </c>
      <c r="M50" s="382" t="s">
        <v>151</v>
      </c>
      <c r="N50" s="383">
        <v>6</v>
      </c>
      <c r="O50" s="401">
        <v>5.9423591165692784</v>
      </c>
    </row>
    <row r="51" spans="2:15" ht="29.25" x14ac:dyDescent="0.25">
      <c r="B51" s="41" t="s">
        <v>350</v>
      </c>
      <c r="C51" s="379">
        <v>11</v>
      </c>
      <c r="D51" s="380" t="s">
        <v>151</v>
      </c>
      <c r="E51" s="380" t="s">
        <v>151</v>
      </c>
      <c r="F51" s="380" t="s">
        <v>151</v>
      </c>
      <c r="G51" s="380" t="s">
        <v>151</v>
      </c>
      <c r="H51" s="601">
        <v>11</v>
      </c>
      <c r="I51" s="381">
        <v>11</v>
      </c>
      <c r="J51" s="382" t="s">
        <v>151</v>
      </c>
      <c r="K51" s="382" t="s">
        <v>151</v>
      </c>
      <c r="L51" s="382" t="s">
        <v>151</v>
      </c>
      <c r="M51" s="382" t="s">
        <v>151</v>
      </c>
      <c r="N51" s="383">
        <v>11</v>
      </c>
      <c r="O51" s="401">
        <v>7.7595936794582387</v>
      </c>
    </row>
    <row r="52" spans="2:15" hidden="1" x14ac:dyDescent="0.25">
      <c r="B52" s="41" t="s">
        <v>351</v>
      </c>
      <c r="C52" s="379" t="s">
        <v>151</v>
      </c>
      <c r="D52" s="380" t="s">
        <v>151</v>
      </c>
      <c r="E52" s="380" t="s">
        <v>151</v>
      </c>
      <c r="F52" s="380" t="s">
        <v>151</v>
      </c>
      <c r="G52" s="380" t="s">
        <v>151</v>
      </c>
      <c r="H52" s="601" t="s">
        <v>151</v>
      </c>
      <c r="I52" s="381" t="s">
        <v>151</v>
      </c>
      <c r="J52" s="382" t="s">
        <v>151</v>
      </c>
      <c r="K52" s="382" t="s">
        <v>151</v>
      </c>
      <c r="L52" s="382" t="s">
        <v>151</v>
      </c>
      <c r="M52" s="382" t="s">
        <v>151</v>
      </c>
      <c r="N52" s="383" t="s">
        <v>151</v>
      </c>
      <c r="O52" s="401" t="s">
        <v>151</v>
      </c>
    </row>
    <row r="53" spans="2:15" hidden="1" x14ac:dyDescent="0.25">
      <c r="B53" s="41" t="s">
        <v>351</v>
      </c>
      <c r="C53" s="379" t="s">
        <v>151</v>
      </c>
      <c r="D53" s="380" t="s">
        <v>151</v>
      </c>
      <c r="E53" s="380" t="s">
        <v>151</v>
      </c>
      <c r="F53" s="380" t="s">
        <v>151</v>
      </c>
      <c r="G53" s="380" t="s">
        <v>151</v>
      </c>
      <c r="H53" s="601" t="s">
        <v>151</v>
      </c>
      <c r="I53" s="381" t="s">
        <v>151</v>
      </c>
      <c r="J53" s="382" t="s">
        <v>151</v>
      </c>
      <c r="K53" s="382" t="s">
        <v>151</v>
      </c>
      <c r="L53" s="382" t="s">
        <v>151</v>
      </c>
      <c r="M53" s="382" t="s">
        <v>151</v>
      </c>
      <c r="N53" s="383" t="s">
        <v>151</v>
      </c>
      <c r="O53" s="401" t="s">
        <v>151</v>
      </c>
    </row>
    <row r="54" spans="2:15" hidden="1" x14ac:dyDescent="0.25">
      <c r="B54" s="41" t="s">
        <v>351</v>
      </c>
      <c r="C54" s="379" t="s">
        <v>151</v>
      </c>
      <c r="D54" s="380" t="s">
        <v>151</v>
      </c>
      <c r="E54" s="380" t="s">
        <v>151</v>
      </c>
      <c r="F54" s="380" t="s">
        <v>151</v>
      </c>
      <c r="G54" s="380" t="s">
        <v>151</v>
      </c>
      <c r="H54" s="601" t="s">
        <v>151</v>
      </c>
      <c r="I54" s="381" t="s">
        <v>151</v>
      </c>
      <c r="J54" s="382" t="s">
        <v>151</v>
      </c>
      <c r="K54" s="382" t="s">
        <v>151</v>
      </c>
      <c r="L54" s="382" t="s">
        <v>151</v>
      </c>
      <c r="M54" s="382" t="s">
        <v>151</v>
      </c>
      <c r="N54" s="383" t="s">
        <v>151</v>
      </c>
      <c r="O54" s="401" t="s">
        <v>151</v>
      </c>
    </row>
    <row r="55" spans="2:15" hidden="1" x14ac:dyDescent="0.25">
      <c r="B55" s="41" t="s">
        <v>351</v>
      </c>
      <c r="C55" s="379" t="s">
        <v>151</v>
      </c>
      <c r="D55" s="380" t="s">
        <v>151</v>
      </c>
      <c r="E55" s="380" t="s">
        <v>151</v>
      </c>
      <c r="F55" s="380" t="s">
        <v>151</v>
      </c>
      <c r="G55" s="380" t="s">
        <v>151</v>
      </c>
      <c r="H55" s="601" t="s">
        <v>151</v>
      </c>
      <c r="I55" s="381" t="s">
        <v>151</v>
      </c>
      <c r="J55" s="382" t="s">
        <v>151</v>
      </c>
      <c r="K55" s="382" t="s">
        <v>151</v>
      </c>
      <c r="L55" s="382" t="s">
        <v>151</v>
      </c>
      <c r="M55" s="382" t="s">
        <v>151</v>
      </c>
      <c r="N55" s="383" t="s">
        <v>151</v>
      </c>
      <c r="O55" s="401" t="s">
        <v>151</v>
      </c>
    </row>
    <row r="56" spans="2:15" hidden="1" x14ac:dyDescent="0.25">
      <c r="B56" s="41" t="s">
        <v>351</v>
      </c>
      <c r="C56" s="379" t="s">
        <v>151</v>
      </c>
      <c r="D56" s="380">
        <v>4</v>
      </c>
      <c r="E56" s="380" t="s">
        <v>151</v>
      </c>
      <c r="F56" s="380" t="s">
        <v>151</v>
      </c>
      <c r="G56" s="380" t="s">
        <v>151</v>
      </c>
      <c r="H56" s="601" t="s">
        <v>151</v>
      </c>
      <c r="I56" s="381" t="s">
        <v>151</v>
      </c>
      <c r="J56" s="382">
        <v>4</v>
      </c>
      <c r="K56" s="382" t="s">
        <v>151</v>
      </c>
      <c r="L56" s="382" t="s">
        <v>151</v>
      </c>
      <c r="M56" s="382" t="s">
        <v>151</v>
      </c>
      <c r="N56" s="383" t="s">
        <v>151</v>
      </c>
      <c r="O56" s="401" t="s">
        <v>151</v>
      </c>
    </row>
    <row r="57" spans="2:15" hidden="1" x14ac:dyDescent="0.25">
      <c r="B57" s="41" t="s">
        <v>351</v>
      </c>
      <c r="C57" s="379" t="s">
        <v>151</v>
      </c>
      <c r="D57" s="380" t="s">
        <v>151</v>
      </c>
      <c r="E57" s="380" t="s">
        <v>151</v>
      </c>
      <c r="F57" s="380" t="s">
        <v>151</v>
      </c>
      <c r="G57" s="380" t="s">
        <v>151</v>
      </c>
      <c r="H57" s="601" t="s">
        <v>151</v>
      </c>
      <c r="I57" s="381" t="s">
        <v>151</v>
      </c>
      <c r="J57" s="382" t="s">
        <v>151</v>
      </c>
      <c r="K57" s="382" t="s">
        <v>151</v>
      </c>
      <c r="L57" s="382" t="s">
        <v>151</v>
      </c>
      <c r="M57" s="382" t="s">
        <v>151</v>
      </c>
      <c r="N57" s="383" t="s">
        <v>151</v>
      </c>
      <c r="O57" s="401" t="s">
        <v>151</v>
      </c>
    </row>
    <row r="58" spans="2:15" x14ac:dyDescent="0.25">
      <c r="B58" s="146"/>
      <c r="C58" s="153"/>
      <c r="D58" s="154"/>
      <c r="E58" s="154"/>
      <c r="F58" s="154"/>
      <c r="G58" s="154"/>
      <c r="H58" s="155"/>
      <c r="I58" s="381" t="s">
        <v>151</v>
      </c>
      <c r="J58" s="382" t="s">
        <v>151</v>
      </c>
      <c r="K58" s="382" t="s">
        <v>151</v>
      </c>
      <c r="L58" s="382" t="s">
        <v>151</v>
      </c>
      <c r="M58" s="382" t="s">
        <v>151</v>
      </c>
      <c r="N58" s="383" t="s">
        <v>151</v>
      </c>
      <c r="O58" s="402"/>
    </row>
    <row r="59" spans="2:15" ht="29.25" x14ac:dyDescent="0.25">
      <c r="B59" s="41" t="s">
        <v>618</v>
      </c>
      <c r="C59" s="374">
        <v>26</v>
      </c>
      <c r="D59" s="375">
        <v>1</v>
      </c>
      <c r="E59" s="375">
        <v>1</v>
      </c>
      <c r="F59" s="375" t="s">
        <v>151</v>
      </c>
      <c r="G59" s="375">
        <v>4</v>
      </c>
      <c r="H59" s="602">
        <v>32</v>
      </c>
      <c r="I59" s="381">
        <v>26</v>
      </c>
      <c r="J59" s="382">
        <v>1</v>
      </c>
      <c r="K59" s="382">
        <v>1</v>
      </c>
      <c r="L59" s="382" t="s">
        <v>151</v>
      </c>
      <c r="M59" s="382">
        <v>4</v>
      </c>
      <c r="N59" s="383">
        <v>32</v>
      </c>
      <c r="O59" s="607">
        <v>4.6839093078060277</v>
      </c>
    </row>
    <row r="60" spans="2:15" x14ac:dyDescent="0.25">
      <c r="B60" s="41" t="s">
        <v>352</v>
      </c>
      <c r="C60" s="374">
        <v>264</v>
      </c>
      <c r="D60" s="375">
        <v>19</v>
      </c>
      <c r="E60" s="375">
        <v>11</v>
      </c>
      <c r="F60" s="375">
        <v>3</v>
      </c>
      <c r="G60" s="375">
        <v>18</v>
      </c>
      <c r="H60" s="602">
        <v>315</v>
      </c>
      <c r="I60" s="381"/>
      <c r="J60" s="382"/>
      <c r="K60" s="382"/>
      <c r="L60" s="382"/>
      <c r="M60" s="382"/>
      <c r="N60" s="383"/>
      <c r="O60" s="607">
        <v>4.7412268488903271</v>
      </c>
    </row>
    <row r="61" spans="2:15" ht="30" thickBot="1" x14ac:dyDescent="0.3">
      <c r="B61" s="42" t="s">
        <v>353</v>
      </c>
      <c r="C61" s="376">
        <v>2607</v>
      </c>
      <c r="D61" s="377">
        <v>308</v>
      </c>
      <c r="E61" s="377">
        <v>118</v>
      </c>
      <c r="F61" s="377">
        <v>18</v>
      </c>
      <c r="G61" s="377">
        <v>217</v>
      </c>
      <c r="H61" s="603">
        <v>3268</v>
      </c>
      <c r="I61" s="384"/>
      <c r="J61" s="385"/>
      <c r="K61" s="385"/>
      <c r="L61" s="385"/>
      <c r="M61" s="385"/>
      <c r="N61" s="386"/>
      <c r="O61" s="608">
        <v>4.0029966128867089</v>
      </c>
    </row>
  </sheetData>
  <hyperlinks>
    <hyperlink ref="B41" location="Sommaire!A1" display="&lt;&lt; Sommaire" xr:uid="{A960EA70-2FE6-4FBA-A535-F382EFB89BF1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D002-D674-4405-80E9-AD5DD1FE3AF6}">
  <sheetPr codeName="Feuil22"/>
  <dimension ref="B41:F61"/>
  <sheetViews>
    <sheetView showGridLines="0" zoomScaleNormal="100" workbookViewId="0">
      <selection activeCell="G36" sqref="G36"/>
    </sheetView>
  </sheetViews>
  <sheetFormatPr baseColWidth="10" defaultRowHeight="15" x14ac:dyDescent="0.25"/>
  <cols>
    <col min="1" max="1" width="11.42578125" customWidth="1"/>
    <col min="2" max="2" width="19" customWidth="1"/>
    <col min="3" max="6" width="26.7109375" customWidth="1"/>
    <col min="7" max="8" width="13" customWidth="1"/>
    <col min="9" max="15" width="11" customWidth="1"/>
  </cols>
  <sheetData>
    <row r="41" spans="2:6" s="771" customFormat="1" ht="26.25" x14ac:dyDescent="0.4">
      <c r="B41" s="770" t="s">
        <v>303</v>
      </c>
    </row>
    <row r="45" spans="2:6" ht="15.75" thickBot="1" x14ac:dyDescent="0.3"/>
    <row r="46" spans="2:6" ht="76.5" customHeight="1" x14ac:dyDescent="0.25">
      <c r="B46" s="404"/>
      <c r="C46" s="399" t="s">
        <v>147</v>
      </c>
      <c r="D46" s="399" t="s">
        <v>148</v>
      </c>
      <c r="E46" s="399" t="s">
        <v>149</v>
      </c>
      <c r="F46" s="399" t="s">
        <v>152</v>
      </c>
    </row>
    <row r="47" spans="2:6" ht="27" customHeight="1" x14ac:dyDescent="0.25">
      <c r="B47" s="542"/>
      <c r="C47" s="54" t="s">
        <v>150</v>
      </c>
      <c r="D47" s="54" t="s">
        <v>150</v>
      </c>
      <c r="E47" s="54" t="s">
        <v>150</v>
      </c>
      <c r="F47" s="54" t="s">
        <v>150</v>
      </c>
    </row>
    <row r="48" spans="2:6" ht="29.25" x14ac:dyDescent="0.25">
      <c r="B48" s="249" t="s">
        <v>347</v>
      </c>
      <c r="C48" s="400">
        <v>19.271948608137045</v>
      </c>
      <c r="D48" s="400">
        <v>1.6059957173447537</v>
      </c>
      <c r="E48" s="400">
        <v>48.179871520342608</v>
      </c>
      <c r="F48" s="400">
        <v>69.057815845824408</v>
      </c>
    </row>
    <row r="49" spans="2:6" x14ac:dyDescent="0.25">
      <c r="B49" s="249" t="s">
        <v>348</v>
      </c>
      <c r="C49" s="401">
        <v>14.586454308917448</v>
      </c>
      <c r="D49" s="401">
        <v>2.3653709690136404</v>
      </c>
      <c r="E49" s="401">
        <v>35.874793030040209</v>
      </c>
      <c r="F49" s="401">
        <v>52.826618307971302</v>
      </c>
    </row>
    <row r="50" spans="2:6" x14ac:dyDescent="0.25">
      <c r="B50" s="249" t="s">
        <v>349</v>
      </c>
      <c r="C50" s="401">
        <v>18.817470535802713</v>
      </c>
      <c r="D50" s="401">
        <v>0.9903931860948797</v>
      </c>
      <c r="E50" s="401">
        <v>15.846290977518075</v>
      </c>
      <c r="F50" s="401">
        <v>35.65415469941567</v>
      </c>
    </row>
    <row r="51" spans="2:6" ht="29.25" x14ac:dyDescent="0.25">
      <c r="B51" s="249" t="s">
        <v>350</v>
      </c>
      <c r="C51" s="401">
        <v>13.40293453724605</v>
      </c>
      <c r="D51" s="401">
        <v>0</v>
      </c>
      <c r="E51" s="401">
        <v>11.28668171557562</v>
      </c>
      <c r="F51" s="401">
        <v>24.689616252821672</v>
      </c>
    </row>
    <row r="52" spans="2:6" hidden="1" x14ac:dyDescent="0.25">
      <c r="B52" s="249" t="s">
        <v>351</v>
      </c>
      <c r="C52" s="401" t="s">
        <v>151</v>
      </c>
      <c r="D52" s="401" t="s">
        <v>151</v>
      </c>
      <c r="E52" s="401" t="s">
        <v>151</v>
      </c>
      <c r="F52" s="401" t="s">
        <v>151</v>
      </c>
    </row>
    <row r="53" spans="2:6" hidden="1" x14ac:dyDescent="0.25">
      <c r="B53" s="249" t="s">
        <v>351</v>
      </c>
      <c r="C53" s="401" t="s">
        <v>151</v>
      </c>
      <c r="D53" s="401" t="s">
        <v>151</v>
      </c>
      <c r="E53" s="401" t="s">
        <v>151</v>
      </c>
      <c r="F53" s="401" t="s">
        <v>151</v>
      </c>
    </row>
    <row r="54" spans="2:6" hidden="1" x14ac:dyDescent="0.25">
      <c r="B54" s="249" t="s">
        <v>351</v>
      </c>
      <c r="C54" s="401" t="s">
        <v>151</v>
      </c>
      <c r="D54" s="401" t="s">
        <v>151</v>
      </c>
      <c r="E54" s="401" t="s">
        <v>151</v>
      </c>
      <c r="F54" s="401" t="s">
        <v>151</v>
      </c>
    </row>
    <row r="55" spans="2:6" hidden="1" x14ac:dyDescent="0.25">
      <c r="B55" s="249" t="s">
        <v>351</v>
      </c>
      <c r="C55" s="401" t="s">
        <v>151</v>
      </c>
      <c r="D55" s="401" t="s">
        <v>151</v>
      </c>
      <c r="E55" s="401" t="s">
        <v>151</v>
      </c>
      <c r="F55" s="401" t="s">
        <v>151</v>
      </c>
    </row>
    <row r="56" spans="2:6" hidden="1" x14ac:dyDescent="0.25">
      <c r="B56" s="249" t="s">
        <v>351</v>
      </c>
      <c r="C56" s="401" t="s">
        <v>151</v>
      </c>
      <c r="D56" s="401" t="s">
        <v>151</v>
      </c>
      <c r="E56" s="401" t="s">
        <v>151</v>
      </c>
      <c r="F56" s="401" t="s">
        <v>151</v>
      </c>
    </row>
    <row r="57" spans="2:6" hidden="1" x14ac:dyDescent="0.25">
      <c r="B57" s="249" t="s">
        <v>351</v>
      </c>
      <c r="C57" s="401" t="s">
        <v>151</v>
      </c>
      <c r="D57" s="401" t="s">
        <v>151</v>
      </c>
      <c r="E57" s="401" t="s">
        <v>151</v>
      </c>
      <c r="F57" s="401" t="s">
        <v>151</v>
      </c>
    </row>
    <row r="58" spans="2:6" x14ac:dyDescent="0.25">
      <c r="B58" s="250"/>
      <c r="C58" s="402"/>
      <c r="D58" s="402"/>
      <c r="E58" s="402"/>
      <c r="F58" s="402"/>
    </row>
    <row r="59" spans="2:6" ht="29.25" x14ac:dyDescent="0.25">
      <c r="B59" s="249" t="s">
        <v>618</v>
      </c>
      <c r="C59" s="400">
        <v>16.247310411452158</v>
      </c>
      <c r="D59" s="400">
        <v>1.4637216586893835</v>
      </c>
      <c r="E59" s="400">
        <v>31.177271330083872</v>
      </c>
      <c r="F59" s="400">
        <v>48.888303400225418</v>
      </c>
    </row>
    <row r="60" spans="2:6" x14ac:dyDescent="0.25">
      <c r="B60" s="249" t="s">
        <v>352</v>
      </c>
      <c r="C60" s="400">
        <v>19.41645280974134</v>
      </c>
      <c r="D60" s="400">
        <v>2.0771089052281431</v>
      </c>
      <c r="E60" s="400">
        <v>35.235593819848432</v>
      </c>
      <c r="F60" s="400">
        <v>56.729155534817913</v>
      </c>
    </row>
    <row r="61" spans="2:6" ht="30" thickBot="1" x14ac:dyDescent="0.3">
      <c r="B61" s="251" t="s">
        <v>353</v>
      </c>
      <c r="C61" s="403">
        <v>21.209267549612417</v>
      </c>
      <c r="D61" s="403">
        <v>1.8790075900147529</v>
      </c>
      <c r="E61" s="403">
        <v>38.473109123059565</v>
      </c>
      <c r="F61" s="403">
        <v>61.561384262686737</v>
      </c>
    </row>
  </sheetData>
  <hyperlinks>
    <hyperlink ref="B41" location="Sommaire!A1" display="&lt;&lt; Sommaire" xr:uid="{D20C1F59-9FA5-4628-81A3-361E8C76E671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06110-0C3D-4611-B5FD-C430B0E6DB08}">
  <sheetPr codeName="Feuil23"/>
  <dimension ref="B38:N68"/>
  <sheetViews>
    <sheetView showGridLines="0" zoomScale="85" zoomScaleNormal="85" workbookViewId="0">
      <selection activeCell="B38" sqref="B38:N68"/>
    </sheetView>
  </sheetViews>
  <sheetFormatPr baseColWidth="10" defaultRowHeight="15" x14ac:dyDescent="0.25"/>
  <cols>
    <col min="1" max="1" width="11.42578125" customWidth="1"/>
    <col min="2" max="2" width="19" customWidth="1"/>
    <col min="3" max="14" width="16.28515625" customWidth="1"/>
    <col min="15" max="15" width="11" customWidth="1"/>
  </cols>
  <sheetData>
    <row r="38" spans="2:4" x14ac:dyDescent="0.25">
      <c r="C38" s="8"/>
    </row>
    <row r="41" spans="2:4" s="771" customFormat="1" ht="26.25" x14ac:dyDescent="0.4">
      <c r="B41" s="770" t="s">
        <v>303</v>
      </c>
    </row>
    <row r="45" spans="2:4" ht="15.75" thickBot="1" x14ac:dyDescent="0.3"/>
    <row r="46" spans="2:4" ht="76.5" customHeight="1" x14ac:dyDescent="0.25">
      <c r="B46" s="39"/>
      <c r="C46" s="43" t="s">
        <v>153</v>
      </c>
      <c r="D46" s="132"/>
    </row>
    <row r="47" spans="2:4" ht="27" customHeight="1" x14ac:dyDescent="0.25">
      <c r="B47" s="40"/>
      <c r="C47" s="44" t="s">
        <v>150</v>
      </c>
      <c r="D47" s="36" t="s">
        <v>167</v>
      </c>
    </row>
    <row r="48" spans="2:4" ht="29.25" x14ac:dyDescent="0.25">
      <c r="B48" s="41" t="s">
        <v>347</v>
      </c>
      <c r="C48" s="366">
        <v>36.9914346895075</v>
      </c>
      <c r="D48" s="113">
        <v>691</v>
      </c>
    </row>
    <row r="49" spans="2:4" x14ac:dyDescent="0.25">
      <c r="B49" s="41" t="s">
        <v>348</v>
      </c>
      <c r="C49" s="367">
        <v>30.39501695182528</v>
      </c>
      <c r="D49" s="610">
        <v>771</v>
      </c>
    </row>
    <row r="50" spans="2:4" x14ac:dyDescent="0.25">
      <c r="B50" s="41" t="s">
        <v>349</v>
      </c>
      <c r="C50" s="367">
        <v>26.542537387342772</v>
      </c>
      <c r="D50" s="610">
        <v>268</v>
      </c>
    </row>
    <row r="51" spans="2:4" ht="29.25" x14ac:dyDescent="0.25">
      <c r="B51" s="41" t="s">
        <v>350</v>
      </c>
      <c r="C51" s="367">
        <v>28.85158013544018</v>
      </c>
      <c r="D51" s="610">
        <v>409</v>
      </c>
    </row>
    <row r="52" spans="2:4" hidden="1" x14ac:dyDescent="0.25">
      <c r="B52" s="41" t="s">
        <v>351</v>
      </c>
      <c r="C52" s="367" t="s">
        <v>151</v>
      </c>
      <c r="D52" s="610" t="s">
        <v>151</v>
      </c>
    </row>
    <row r="53" spans="2:4" hidden="1" x14ac:dyDescent="0.25">
      <c r="B53" s="41" t="s">
        <v>351</v>
      </c>
      <c r="C53" s="367" t="s">
        <v>151</v>
      </c>
      <c r="D53" s="610" t="s">
        <v>151</v>
      </c>
    </row>
    <row r="54" spans="2:4" hidden="1" x14ac:dyDescent="0.25">
      <c r="B54" s="41" t="s">
        <v>351</v>
      </c>
      <c r="C54" s="367" t="s">
        <v>151</v>
      </c>
      <c r="D54" s="610" t="s">
        <v>151</v>
      </c>
    </row>
    <row r="55" spans="2:4" hidden="1" x14ac:dyDescent="0.25">
      <c r="B55" s="41" t="s">
        <v>351</v>
      </c>
      <c r="C55" s="367" t="s">
        <v>151</v>
      </c>
      <c r="D55" s="610" t="s">
        <v>151</v>
      </c>
    </row>
    <row r="56" spans="2:4" hidden="1" x14ac:dyDescent="0.25">
      <c r="B56" s="41" t="s">
        <v>351</v>
      </c>
      <c r="C56" s="367" t="s">
        <v>151</v>
      </c>
      <c r="D56" s="610" t="s">
        <v>151</v>
      </c>
    </row>
    <row r="57" spans="2:4" hidden="1" x14ac:dyDescent="0.25">
      <c r="B57" s="41" t="s">
        <v>351</v>
      </c>
      <c r="C57" s="367" t="s">
        <v>151</v>
      </c>
      <c r="D57" s="610" t="s">
        <v>151</v>
      </c>
    </row>
    <row r="58" spans="2:4" x14ac:dyDescent="0.25">
      <c r="B58" s="146"/>
      <c r="C58" s="368"/>
      <c r="D58" s="611"/>
    </row>
    <row r="59" spans="2:4" ht="29.25" x14ac:dyDescent="0.25">
      <c r="B59" s="41" t="s">
        <v>618</v>
      </c>
      <c r="C59" s="366">
        <v>31.309006279365914</v>
      </c>
      <c r="D59" s="113">
        <v>2139</v>
      </c>
    </row>
    <row r="60" spans="2:4" x14ac:dyDescent="0.25">
      <c r="B60" s="41" t="s">
        <v>352</v>
      </c>
      <c r="C60" s="366">
        <v>29.735770675135651</v>
      </c>
      <c r="D60" s="113">
        <v>19756</v>
      </c>
    </row>
    <row r="61" spans="2:4" ht="30" thickBot="1" x14ac:dyDescent="0.3">
      <c r="B61" s="42" t="s">
        <v>353</v>
      </c>
      <c r="C61" s="369">
        <v>26.852169874045245</v>
      </c>
      <c r="D61" s="114">
        <v>219218</v>
      </c>
    </row>
    <row r="65" spans="2:14" ht="15.75" thickBot="1" x14ac:dyDescent="0.3"/>
    <row r="66" spans="2:14" ht="33" customHeight="1" x14ac:dyDescent="0.25">
      <c r="B66" s="388" t="s">
        <v>569</v>
      </c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90"/>
    </row>
    <row r="67" spans="2:14" ht="40.5" customHeight="1" x14ac:dyDescent="0.25">
      <c r="B67" s="44" t="s">
        <v>154</v>
      </c>
      <c r="C67" s="7" t="s">
        <v>155</v>
      </c>
      <c r="D67" s="7" t="s">
        <v>156</v>
      </c>
      <c r="E67" s="7" t="s">
        <v>157</v>
      </c>
      <c r="F67" s="7" t="s">
        <v>158</v>
      </c>
      <c r="G67" s="7" t="s">
        <v>159</v>
      </c>
      <c r="H67" s="7" t="s">
        <v>166</v>
      </c>
      <c r="I67" s="7" t="s">
        <v>160</v>
      </c>
      <c r="J67" s="7" t="s">
        <v>161</v>
      </c>
      <c r="K67" s="7" t="s">
        <v>162</v>
      </c>
      <c r="L67" s="7" t="s">
        <v>163</v>
      </c>
      <c r="M67" s="7" t="s">
        <v>165</v>
      </c>
      <c r="N67" s="36" t="s">
        <v>164</v>
      </c>
    </row>
    <row r="68" spans="2:14" ht="15.75" thickBot="1" x14ac:dyDescent="0.3">
      <c r="B68" s="16">
        <v>116</v>
      </c>
      <c r="C68" s="51">
        <v>75</v>
      </c>
      <c r="D68" s="51">
        <v>70</v>
      </c>
      <c r="E68" s="51">
        <v>20</v>
      </c>
      <c r="F68" s="51">
        <v>73</v>
      </c>
      <c r="G68" s="51">
        <v>87</v>
      </c>
      <c r="H68" s="51">
        <v>105</v>
      </c>
      <c r="I68" s="51">
        <v>503</v>
      </c>
      <c r="J68" s="51">
        <v>779</v>
      </c>
      <c r="K68" s="51">
        <v>238</v>
      </c>
      <c r="L68" s="51">
        <v>4</v>
      </c>
      <c r="M68" s="51">
        <v>52</v>
      </c>
      <c r="N68" s="25">
        <v>17</v>
      </c>
    </row>
  </sheetData>
  <hyperlinks>
    <hyperlink ref="B41" location="Sommaire!A1" display="&lt;&lt; Sommaire" xr:uid="{D92BD796-76BE-4E2F-BBCC-1388888D7D88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4B5E-E418-432A-B034-07842D43D43E}">
  <sheetPr codeName="Feuil24"/>
  <dimension ref="B38:J61"/>
  <sheetViews>
    <sheetView showGridLines="0" zoomScale="85" zoomScaleNormal="85" workbookViewId="0">
      <selection activeCell="B38" sqref="B38:J61"/>
    </sheetView>
  </sheetViews>
  <sheetFormatPr baseColWidth="10" defaultRowHeight="15" x14ac:dyDescent="0.25"/>
  <cols>
    <col min="1" max="1" width="11.42578125" customWidth="1"/>
    <col min="2" max="2" width="19" customWidth="1"/>
    <col min="3" max="10" width="29.140625" customWidth="1"/>
    <col min="11" max="15" width="11" customWidth="1"/>
  </cols>
  <sheetData>
    <row r="38" spans="2:10" x14ac:dyDescent="0.25">
      <c r="C38" s="8"/>
    </row>
    <row r="41" spans="2:10" s="771" customFormat="1" ht="26.25" x14ac:dyDescent="0.4">
      <c r="B41" s="770" t="s">
        <v>303</v>
      </c>
    </row>
    <row r="45" spans="2:10" ht="15.75" thickBot="1" x14ac:dyDescent="0.3"/>
    <row r="46" spans="2:10" ht="76.5" customHeight="1" x14ac:dyDescent="0.25">
      <c r="B46" s="39"/>
      <c r="C46" s="43" t="s">
        <v>570</v>
      </c>
      <c r="D46" s="253"/>
      <c r="E46" s="253"/>
      <c r="F46" s="132"/>
      <c r="G46" s="43" t="s">
        <v>571</v>
      </c>
      <c r="H46" s="253"/>
      <c r="I46" s="253"/>
      <c r="J46" s="132"/>
    </row>
    <row r="47" spans="2:10" ht="27" customHeight="1" x14ac:dyDescent="0.25">
      <c r="B47" s="40"/>
      <c r="C47" s="44" t="s">
        <v>572</v>
      </c>
      <c r="D47" s="7" t="s">
        <v>573</v>
      </c>
      <c r="E47" s="7" t="s">
        <v>574</v>
      </c>
      <c r="F47" s="36" t="s">
        <v>575</v>
      </c>
      <c r="G47" s="44" t="s">
        <v>572</v>
      </c>
      <c r="H47" s="7" t="s">
        <v>573</v>
      </c>
      <c r="I47" s="7" t="s">
        <v>574</v>
      </c>
      <c r="J47" s="36" t="s">
        <v>575</v>
      </c>
    </row>
    <row r="48" spans="2:10" ht="29.25" x14ac:dyDescent="0.25">
      <c r="B48" s="41" t="s">
        <v>347</v>
      </c>
      <c r="C48" s="66">
        <v>0.76239786425046518</v>
      </c>
      <c r="D48" s="68">
        <v>0.7269053584417684</v>
      </c>
      <c r="E48" s="68">
        <v>0.74419545344227811</v>
      </c>
      <c r="F48" s="14">
        <v>0.64802392305827206</v>
      </c>
      <c r="G48" s="66">
        <v>0.69001276324186345</v>
      </c>
      <c r="H48" s="68">
        <v>0.69334836527621191</v>
      </c>
      <c r="I48" s="68">
        <v>0.67373962986598601</v>
      </c>
      <c r="J48" s="14">
        <v>0.64398453857303917</v>
      </c>
    </row>
    <row r="49" spans="2:10" x14ac:dyDescent="0.25">
      <c r="B49" s="41" t="s">
        <v>348</v>
      </c>
      <c r="C49" s="66">
        <v>0.81246188249644236</v>
      </c>
      <c r="D49" s="68">
        <v>0.77485394970789945</v>
      </c>
      <c r="E49" s="68">
        <v>0.7905062004472454</v>
      </c>
      <c r="F49" s="14">
        <v>0.69128778257556511</v>
      </c>
      <c r="G49" s="66">
        <v>0.74379305218296243</v>
      </c>
      <c r="H49" s="68">
        <v>0.73559288439621429</v>
      </c>
      <c r="I49" s="68">
        <v>0.72491203726646514</v>
      </c>
      <c r="J49" s="14">
        <v>0.68128437639363759</v>
      </c>
    </row>
    <row r="50" spans="2:10" x14ac:dyDescent="0.25">
      <c r="B50" s="41" t="s">
        <v>349</v>
      </c>
      <c r="C50" s="66">
        <v>0.84192718906482611</v>
      </c>
      <c r="D50" s="68">
        <v>0.8158322056833559</v>
      </c>
      <c r="E50" s="68">
        <v>0.81919068886182167</v>
      </c>
      <c r="F50" s="14">
        <v>0.73748308525033834</v>
      </c>
      <c r="G50" s="66">
        <v>0.76410390973497766</v>
      </c>
      <c r="H50" s="68">
        <v>0.76419672131147542</v>
      </c>
      <c r="I50" s="68">
        <v>0.74061926003673573</v>
      </c>
      <c r="J50" s="14">
        <v>0.69521311475409842</v>
      </c>
    </row>
    <row r="51" spans="2:10" ht="29.25" x14ac:dyDescent="0.25">
      <c r="B51" s="41" t="s">
        <v>350</v>
      </c>
      <c r="C51" s="66">
        <v>0.83880709701774259</v>
      </c>
      <c r="D51" s="68">
        <v>0.80707881075979238</v>
      </c>
      <c r="E51" s="68">
        <v>0.81408078520196303</v>
      </c>
      <c r="F51" s="14">
        <v>0.71996224634261441</v>
      </c>
      <c r="G51" s="66">
        <v>0.76352352723230821</v>
      </c>
      <c r="H51" s="68">
        <v>0.76450985837267427</v>
      </c>
      <c r="I51" s="68">
        <v>0.7377732493516117</v>
      </c>
      <c r="J51" s="14">
        <v>0.70508192168841988</v>
      </c>
    </row>
    <row r="52" spans="2:10" hidden="1" x14ac:dyDescent="0.25">
      <c r="B52" s="41" t="s">
        <v>351</v>
      </c>
      <c r="C52" s="66" t="s">
        <v>151</v>
      </c>
      <c r="D52" s="68" t="s">
        <v>151</v>
      </c>
      <c r="E52" s="68" t="s">
        <v>151</v>
      </c>
      <c r="F52" s="14" t="s">
        <v>151</v>
      </c>
      <c r="G52" s="66" t="s">
        <v>151</v>
      </c>
      <c r="H52" s="68" t="s">
        <v>151</v>
      </c>
      <c r="I52" s="68" t="s">
        <v>151</v>
      </c>
      <c r="J52" s="14" t="s">
        <v>151</v>
      </c>
    </row>
    <row r="53" spans="2:10" hidden="1" x14ac:dyDescent="0.25">
      <c r="B53" s="41" t="s">
        <v>351</v>
      </c>
      <c r="C53" s="66" t="s">
        <v>151</v>
      </c>
      <c r="D53" s="68" t="s">
        <v>151</v>
      </c>
      <c r="E53" s="68" t="s">
        <v>151</v>
      </c>
      <c r="F53" s="14" t="s">
        <v>151</v>
      </c>
      <c r="G53" s="66" t="s">
        <v>151</v>
      </c>
      <c r="H53" s="68" t="s">
        <v>151</v>
      </c>
      <c r="I53" s="68" t="s">
        <v>151</v>
      </c>
      <c r="J53" s="14" t="s">
        <v>151</v>
      </c>
    </row>
    <row r="54" spans="2:10" hidden="1" x14ac:dyDescent="0.25">
      <c r="B54" s="41" t="s">
        <v>351</v>
      </c>
      <c r="C54" s="66" t="s">
        <v>151</v>
      </c>
      <c r="D54" s="68" t="s">
        <v>151</v>
      </c>
      <c r="E54" s="68" t="s">
        <v>151</v>
      </c>
      <c r="F54" s="14" t="s">
        <v>151</v>
      </c>
      <c r="G54" s="66" t="s">
        <v>151</v>
      </c>
      <c r="H54" s="68" t="s">
        <v>151</v>
      </c>
      <c r="I54" s="68" t="s">
        <v>151</v>
      </c>
      <c r="J54" s="14" t="s">
        <v>151</v>
      </c>
    </row>
    <row r="55" spans="2:10" hidden="1" x14ac:dyDescent="0.25">
      <c r="B55" s="41" t="s">
        <v>351</v>
      </c>
      <c r="C55" s="66" t="s">
        <v>151</v>
      </c>
      <c r="D55" s="68" t="s">
        <v>151</v>
      </c>
      <c r="E55" s="68" t="s">
        <v>151</v>
      </c>
      <c r="F55" s="14" t="s">
        <v>151</v>
      </c>
      <c r="G55" s="66" t="s">
        <v>151</v>
      </c>
      <c r="H55" s="68" t="s">
        <v>151</v>
      </c>
      <c r="I55" s="68" t="s">
        <v>151</v>
      </c>
      <c r="J55" s="14" t="s">
        <v>151</v>
      </c>
    </row>
    <row r="56" spans="2:10" hidden="1" x14ac:dyDescent="0.25">
      <c r="B56" s="41" t="s">
        <v>351</v>
      </c>
      <c r="C56" s="66" t="s">
        <v>151</v>
      </c>
      <c r="D56" s="68" t="s">
        <v>151</v>
      </c>
      <c r="E56" s="68" t="s">
        <v>151</v>
      </c>
      <c r="F56" s="14" t="s">
        <v>151</v>
      </c>
      <c r="G56" s="66" t="s">
        <v>151</v>
      </c>
      <c r="H56" s="68" t="s">
        <v>151</v>
      </c>
      <c r="I56" s="68" t="s">
        <v>151</v>
      </c>
      <c r="J56" s="14" t="s">
        <v>151</v>
      </c>
    </row>
    <row r="57" spans="2:10" hidden="1" x14ac:dyDescent="0.25">
      <c r="B57" s="41" t="s">
        <v>351</v>
      </c>
      <c r="C57" s="66" t="s">
        <v>151</v>
      </c>
      <c r="D57" s="68" t="s">
        <v>151</v>
      </c>
      <c r="E57" s="68" t="s">
        <v>151</v>
      </c>
      <c r="F57" s="14" t="s">
        <v>151</v>
      </c>
      <c r="G57" s="66" t="s">
        <v>151</v>
      </c>
      <c r="H57" s="68" t="s">
        <v>151</v>
      </c>
      <c r="I57" s="68" t="s">
        <v>151</v>
      </c>
      <c r="J57" s="14" t="s">
        <v>151</v>
      </c>
    </row>
    <row r="58" spans="2:10" x14ac:dyDescent="0.25">
      <c r="B58" s="146"/>
      <c r="C58" s="157"/>
      <c r="D58" s="158"/>
      <c r="E58" s="158"/>
      <c r="F58" s="159"/>
      <c r="G58" s="157"/>
      <c r="H58" s="158"/>
      <c r="I58" s="158"/>
      <c r="J58" s="159"/>
    </row>
    <row r="59" spans="2:10" ht="29.25" x14ac:dyDescent="0.25">
      <c r="B59" s="41" t="s">
        <v>618</v>
      </c>
      <c r="C59" s="66">
        <v>0.81002358962056698</v>
      </c>
      <c r="D59" s="68">
        <v>0.77587274943548545</v>
      </c>
      <c r="E59" s="68">
        <v>0.78829315101355402</v>
      </c>
      <c r="F59" s="14">
        <v>0.69348360410047361</v>
      </c>
      <c r="G59" s="66">
        <v>0.73780141982672642</v>
      </c>
      <c r="H59" s="68">
        <v>0.73570854645579786</v>
      </c>
      <c r="I59" s="68">
        <v>0.71742319050319758</v>
      </c>
      <c r="J59" s="14">
        <v>0.67932663099927493</v>
      </c>
    </row>
    <row r="60" spans="2:10" x14ac:dyDescent="0.25">
      <c r="B60" s="755" t="s">
        <v>352</v>
      </c>
      <c r="C60" s="66">
        <v>0.78451537375321245</v>
      </c>
      <c r="D60" s="68">
        <v>0.75116203561297379</v>
      </c>
      <c r="E60" s="68">
        <v>0.76390666156807374</v>
      </c>
      <c r="F60" s="14">
        <v>0.66922357223418438</v>
      </c>
      <c r="G60" s="66">
        <v>0.71060348229782433</v>
      </c>
      <c r="H60" s="68">
        <v>0.71226323999108665</v>
      </c>
      <c r="I60" s="68">
        <v>0.69070312201621908</v>
      </c>
      <c r="J60" s="14">
        <v>0.67374497299476876</v>
      </c>
    </row>
    <row r="61" spans="2:10" ht="30" thickBot="1" x14ac:dyDescent="0.3">
      <c r="B61" s="42" t="s">
        <v>353</v>
      </c>
      <c r="C61" s="67">
        <v>0.77895055991550211</v>
      </c>
      <c r="D61" s="69">
        <v>0.7440791125828482</v>
      </c>
      <c r="E61" s="69">
        <v>0.76175246759579562</v>
      </c>
      <c r="F61" s="17">
        <v>0.67766385966881604</v>
      </c>
      <c r="G61" s="67">
        <v>0.70620217013156916</v>
      </c>
      <c r="H61" s="69">
        <v>0.70318523681170442</v>
      </c>
      <c r="I61" s="69">
        <v>0.69011902385707313</v>
      </c>
      <c r="J61" s="17">
        <v>0.66497900389226461</v>
      </c>
    </row>
  </sheetData>
  <hyperlinks>
    <hyperlink ref="B41" location="Sommaire!A1" display="&lt;&lt; Sommaire" xr:uid="{0FBEE94A-743D-4A11-B383-62D132AFB5D5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A898-F1BD-4FCE-BB8F-8813D6A12112}">
  <sheetPr codeName="Feuil25"/>
  <dimension ref="B18:I104"/>
  <sheetViews>
    <sheetView showGridLines="0" zoomScale="130" zoomScaleNormal="130" workbookViewId="0">
      <selection activeCell="F38" sqref="F38"/>
    </sheetView>
  </sheetViews>
  <sheetFormatPr baseColWidth="10" defaultRowHeight="15" x14ac:dyDescent="0.25"/>
  <cols>
    <col min="1" max="1" width="11.42578125" customWidth="1"/>
    <col min="2" max="2" width="44.5703125" bestFit="1" customWidth="1"/>
    <col min="3" max="5" width="13.140625" bestFit="1" customWidth="1"/>
    <col min="6" max="6" width="26.42578125" bestFit="1" customWidth="1"/>
    <col min="7" max="7" width="27.140625" bestFit="1" customWidth="1"/>
    <col min="8" max="8" width="13" customWidth="1"/>
    <col min="9" max="15" width="11" customWidth="1"/>
    <col min="18" max="18" width="44.5703125" bestFit="1" customWidth="1"/>
    <col min="19" max="21" width="12" bestFit="1" customWidth="1"/>
  </cols>
  <sheetData>
    <row r="18" spans="9:9" x14ac:dyDescent="0.25">
      <c r="I18" s="756"/>
    </row>
    <row r="38" spans="2:3" x14ac:dyDescent="0.25">
      <c r="C38" s="8"/>
    </row>
    <row r="41" spans="2:3" s="771" customFormat="1" ht="26.25" x14ac:dyDescent="0.4">
      <c r="B41" s="770" t="s">
        <v>303</v>
      </c>
    </row>
    <row r="45" spans="2:3" ht="15.75" thickBot="1" x14ac:dyDescent="0.3"/>
    <row r="46" spans="2:3" ht="76.5" customHeight="1" x14ac:dyDescent="0.25">
      <c r="B46" s="39"/>
    </row>
    <row r="47" spans="2:3" ht="27" customHeight="1" x14ac:dyDescent="0.25">
      <c r="B47" s="40"/>
    </row>
    <row r="48" spans="2:3" x14ac:dyDescent="0.25">
      <c r="B48" s="41" t="s">
        <v>347</v>
      </c>
    </row>
    <row r="49" spans="2:2" x14ac:dyDescent="0.25">
      <c r="B49" s="41" t="s">
        <v>348</v>
      </c>
    </row>
    <row r="50" spans="2:2" x14ac:dyDescent="0.25">
      <c r="B50" s="41" t="s">
        <v>349</v>
      </c>
    </row>
    <row r="51" spans="2:2" x14ac:dyDescent="0.25">
      <c r="B51" s="41" t="s">
        <v>350</v>
      </c>
    </row>
    <row r="52" spans="2:2" hidden="1" x14ac:dyDescent="0.25">
      <c r="B52" s="41" t="s">
        <v>351</v>
      </c>
    </row>
    <row r="53" spans="2:2" hidden="1" x14ac:dyDescent="0.25">
      <c r="B53" s="41" t="s">
        <v>351</v>
      </c>
    </row>
    <row r="54" spans="2:2" hidden="1" x14ac:dyDescent="0.25">
      <c r="B54" s="41" t="s">
        <v>351</v>
      </c>
    </row>
    <row r="55" spans="2:2" hidden="1" x14ac:dyDescent="0.25">
      <c r="B55" s="41" t="s">
        <v>351</v>
      </c>
    </row>
    <row r="56" spans="2:2" hidden="1" x14ac:dyDescent="0.25">
      <c r="B56" s="41" t="s">
        <v>351</v>
      </c>
    </row>
    <row r="57" spans="2:2" hidden="1" x14ac:dyDescent="0.25">
      <c r="B57" s="41" t="s">
        <v>351</v>
      </c>
    </row>
    <row r="58" spans="2:2" x14ac:dyDescent="0.25">
      <c r="B58" s="146"/>
    </row>
    <row r="59" spans="2:2" x14ac:dyDescent="0.25">
      <c r="B59" s="41" t="s">
        <v>618</v>
      </c>
    </row>
    <row r="60" spans="2:2" x14ac:dyDescent="0.25">
      <c r="B60" s="41" t="s">
        <v>352</v>
      </c>
    </row>
    <row r="61" spans="2:2" ht="15.75" thickBot="1" x14ac:dyDescent="0.3">
      <c r="B61" s="42" t="s">
        <v>353</v>
      </c>
    </row>
    <row r="65" spans="2:4" ht="15.75" thickBot="1" x14ac:dyDescent="0.3"/>
    <row r="66" spans="2:4" ht="33" customHeight="1" x14ac:dyDescent="0.25">
      <c r="B66" s="39"/>
      <c r="C66" s="388" t="s">
        <v>183</v>
      </c>
      <c r="D66" s="389"/>
    </row>
    <row r="67" spans="2:4" ht="40.5" customHeight="1" x14ac:dyDescent="0.25">
      <c r="B67" s="40"/>
      <c r="C67" s="44" t="s">
        <v>185</v>
      </c>
      <c r="D67" s="44" t="s">
        <v>184</v>
      </c>
    </row>
    <row r="68" spans="2:4" x14ac:dyDescent="0.25">
      <c r="B68" s="117" t="s">
        <v>168</v>
      </c>
      <c r="C68" s="387">
        <v>204</v>
      </c>
      <c r="D68" s="387">
        <v>21</v>
      </c>
    </row>
    <row r="69" spans="2:4" x14ac:dyDescent="0.25">
      <c r="B69" s="117" t="s">
        <v>169</v>
      </c>
      <c r="C69" s="374">
        <v>404</v>
      </c>
      <c r="D69" s="375">
        <v>19</v>
      </c>
    </row>
    <row r="70" spans="2:4" x14ac:dyDescent="0.25">
      <c r="B70" s="117" t="s">
        <v>170</v>
      </c>
      <c r="C70" s="374">
        <v>326</v>
      </c>
      <c r="D70" s="375">
        <v>18</v>
      </c>
    </row>
    <row r="71" spans="2:4" x14ac:dyDescent="0.25">
      <c r="B71" s="117" t="s">
        <v>171</v>
      </c>
      <c r="C71" s="374">
        <v>18</v>
      </c>
      <c r="D71" s="375">
        <v>9</v>
      </c>
    </row>
    <row r="72" spans="2:4" x14ac:dyDescent="0.25">
      <c r="B72" s="117" t="s">
        <v>172</v>
      </c>
      <c r="C72" s="374">
        <v>54</v>
      </c>
      <c r="D72" s="375">
        <v>18</v>
      </c>
    </row>
    <row r="73" spans="2:4" x14ac:dyDescent="0.25">
      <c r="B73" s="117" t="s">
        <v>173</v>
      </c>
      <c r="C73" s="374">
        <v>36</v>
      </c>
      <c r="D73" s="375">
        <v>14</v>
      </c>
    </row>
    <row r="74" spans="2:4" x14ac:dyDescent="0.25">
      <c r="B74" s="117" t="s">
        <v>174</v>
      </c>
      <c r="C74" s="374">
        <v>96</v>
      </c>
      <c r="D74" s="375">
        <v>22</v>
      </c>
    </row>
    <row r="75" spans="2:4" x14ac:dyDescent="0.25">
      <c r="B75" s="117" t="s">
        <v>175</v>
      </c>
      <c r="C75" s="374">
        <v>103</v>
      </c>
      <c r="D75" s="375">
        <v>24</v>
      </c>
    </row>
    <row r="76" spans="2:4" x14ac:dyDescent="0.25">
      <c r="B76" s="117" t="s">
        <v>176</v>
      </c>
      <c r="C76" s="374">
        <v>32</v>
      </c>
      <c r="D76" s="375">
        <v>23</v>
      </c>
    </row>
    <row r="77" spans="2:4" x14ac:dyDescent="0.25">
      <c r="B77" s="117" t="s">
        <v>177</v>
      </c>
      <c r="C77" s="374">
        <v>0</v>
      </c>
      <c r="D77" s="375">
        <v>5</v>
      </c>
    </row>
    <row r="78" spans="2:4" x14ac:dyDescent="0.25">
      <c r="B78" s="117" t="s">
        <v>178</v>
      </c>
      <c r="C78" s="374">
        <v>29</v>
      </c>
      <c r="D78" s="375">
        <v>28</v>
      </c>
    </row>
    <row r="79" spans="2:4" x14ac:dyDescent="0.25">
      <c r="B79" s="117" t="s">
        <v>179</v>
      </c>
      <c r="C79" s="374">
        <v>57</v>
      </c>
      <c r="D79" s="375">
        <v>26</v>
      </c>
    </row>
    <row r="80" spans="2:4" x14ac:dyDescent="0.25">
      <c r="B80" s="117" t="s">
        <v>180</v>
      </c>
      <c r="C80" s="374">
        <v>79</v>
      </c>
      <c r="D80" s="375">
        <v>26</v>
      </c>
    </row>
    <row r="81" spans="2:7" x14ac:dyDescent="0.25">
      <c r="B81" s="117" t="s">
        <v>181</v>
      </c>
      <c r="C81" s="374">
        <v>227</v>
      </c>
      <c r="D81" s="375">
        <v>22</v>
      </c>
    </row>
    <row r="82" spans="2:7" ht="15.75" thickBot="1" x14ac:dyDescent="0.3">
      <c r="B82" s="118" t="s">
        <v>182</v>
      </c>
      <c r="C82" s="376">
        <v>6</v>
      </c>
      <c r="D82" s="391">
        <v>8</v>
      </c>
    </row>
    <row r="84" spans="2:7" ht="47.25" customHeight="1" x14ac:dyDescent="0.25">
      <c r="B84" s="831" t="s">
        <v>576</v>
      </c>
      <c r="C84" s="832"/>
      <c r="D84" s="832"/>
      <c r="E84" s="832"/>
    </row>
    <row r="85" spans="2:7" x14ac:dyDescent="0.25">
      <c r="C85" s="392" t="s">
        <v>352</v>
      </c>
      <c r="D85" s="392" t="s">
        <v>353</v>
      </c>
      <c r="E85" s="392" t="s">
        <v>189</v>
      </c>
    </row>
    <row r="86" spans="2:7" x14ac:dyDescent="0.25">
      <c r="B86" t="s">
        <v>186</v>
      </c>
      <c r="C86" t="s">
        <v>187</v>
      </c>
      <c r="D86" t="s">
        <v>188</v>
      </c>
      <c r="E86" t="s">
        <v>189</v>
      </c>
      <c r="F86" t="s">
        <v>193</v>
      </c>
      <c r="G86" t="s">
        <v>194</v>
      </c>
    </row>
    <row r="87" spans="2:7" x14ac:dyDescent="0.25">
      <c r="B87" t="s">
        <v>190</v>
      </c>
      <c r="C87">
        <v>6.0206055224004155E-3</v>
      </c>
      <c r="D87">
        <v>1.3841450956432012E-2</v>
      </c>
      <c r="E87">
        <v>1.434933464002452E-2</v>
      </c>
      <c r="F87">
        <v>-8.3287291176241049E-3</v>
      </c>
      <c r="G87" t="s">
        <v>577</v>
      </c>
    </row>
    <row r="88" spans="2:7" x14ac:dyDescent="0.25">
      <c r="B88" t="s">
        <v>191</v>
      </c>
      <c r="C88">
        <v>6.622666074640457E-2</v>
      </c>
      <c r="D88">
        <v>5.3160970930013214E-2</v>
      </c>
      <c r="E88">
        <v>6.3072382792730725E-2</v>
      </c>
      <c r="F88">
        <v>3.1542779536738452E-3</v>
      </c>
      <c r="G88" t="s">
        <v>578</v>
      </c>
    </row>
    <row r="89" spans="2:7" x14ac:dyDescent="0.25">
      <c r="B89" t="s">
        <v>175</v>
      </c>
      <c r="C89">
        <v>2.4579122045199697</v>
      </c>
      <c r="D89">
        <v>3.0545509955800449</v>
      </c>
      <c r="E89">
        <v>3.5926264473733522</v>
      </c>
      <c r="F89">
        <v>-1.1347142428533825</v>
      </c>
      <c r="G89" t="s">
        <v>577</v>
      </c>
    </row>
    <row r="90" spans="2:7" x14ac:dyDescent="0.25">
      <c r="B90" t="s">
        <v>174</v>
      </c>
      <c r="C90">
        <v>2.4293143282885676</v>
      </c>
      <c r="D90">
        <v>2.8611381543392826</v>
      </c>
      <c r="E90">
        <v>3.0206966657836043</v>
      </c>
      <c r="F90">
        <v>-0.59138233749503666</v>
      </c>
      <c r="G90" t="s">
        <v>577</v>
      </c>
    </row>
    <row r="91" spans="2:7" x14ac:dyDescent="0.25">
      <c r="B91" t="s">
        <v>176</v>
      </c>
      <c r="C91">
        <v>1.5126771375031045</v>
      </c>
      <c r="D91">
        <v>1.6230019926789749</v>
      </c>
      <c r="E91">
        <v>1.8001946010893057</v>
      </c>
      <c r="F91">
        <v>-0.28751746358620123</v>
      </c>
      <c r="G91" t="s">
        <v>577</v>
      </c>
    </row>
    <row r="92" spans="2:7" x14ac:dyDescent="0.25">
      <c r="B92" t="s">
        <v>177</v>
      </c>
      <c r="C92">
        <v>5.2680298321003634E-2</v>
      </c>
      <c r="D92">
        <v>0.10350465538216859</v>
      </c>
      <c r="E92">
        <v>0.12617416995972378</v>
      </c>
      <c r="F92">
        <v>-7.3493871638720148E-2</v>
      </c>
      <c r="G92" t="s">
        <v>577</v>
      </c>
    </row>
    <row r="93" spans="2:7" x14ac:dyDescent="0.25">
      <c r="B93" t="s">
        <v>182</v>
      </c>
      <c r="C93">
        <v>0.43649390037403013</v>
      </c>
      <c r="D93">
        <v>0.70003444438945972</v>
      </c>
      <c r="E93">
        <v>0.70999802093859021</v>
      </c>
      <c r="F93">
        <v>-0.27350412056456008</v>
      </c>
      <c r="G93" t="s">
        <v>577</v>
      </c>
    </row>
    <row r="94" spans="2:7" x14ac:dyDescent="0.25">
      <c r="B94" t="s">
        <v>181</v>
      </c>
      <c r="C94">
        <v>6.2358421698262303</v>
      </c>
      <c r="D94">
        <v>8.8744524052522067</v>
      </c>
      <c r="E94">
        <v>8.935577677087073</v>
      </c>
      <c r="F94">
        <v>-2.6997355072608427</v>
      </c>
      <c r="G94" t="s">
        <v>577</v>
      </c>
    </row>
    <row r="95" spans="2:7" x14ac:dyDescent="0.25">
      <c r="B95" t="s">
        <v>168</v>
      </c>
      <c r="C95">
        <v>4.2776402236654949</v>
      </c>
      <c r="D95">
        <v>3.8671544083673894</v>
      </c>
      <c r="E95">
        <v>3.2073703357881036</v>
      </c>
      <c r="F95">
        <v>1.0702698878773913</v>
      </c>
      <c r="G95" t="s">
        <v>578</v>
      </c>
    </row>
    <row r="96" spans="2:7" x14ac:dyDescent="0.25">
      <c r="B96" t="s">
        <v>180</v>
      </c>
      <c r="C96">
        <v>1.9973358820563381</v>
      </c>
      <c r="D96">
        <v>2.2475821557484159</v>
      </c>
      <c r="E96">
        <v>2.022726905506735</v>
      </c>
      <c r="F96">
        <v>-2.5391023450396899E-2</v>
      </c>
      <c r="G96" t="s">
        <v>577</v>
      </c>
    </row>
    <row r="97" spans="2:7" x14ac:dyDescent="0.25">
      <c r="B97" t="s">
        <v>179</v>
      </c>
      <c r="C97">
        <v>3.2225291058648224</v>
      </c>
      <c r="D97">
        <v>5.0125650976912457</v>
      </c>
      <c r="E97">
        <v>3.764642036808072</v>
      </c>
      <c r="F97">
        <v>-0.54211293094324953</v>
      </c>
      <c r="G97" t="s">
        <v>577</v>
      </c>
    </row>
    <row r="98" spans="2:7" x14ac:dyDescent="0.25">
      <c r="B98" t="s">
        <v>178</v>
      </c>
      <c r="C98">
        <v>0.79170962619565466</v>
      </c>
      <c r="D98">
        <v>1.5762105390032488</v>
      </c>
      <c r="E98">
        <v>1.4121891805105278</v>
      </c>
      <c r="F98">
        <v>-0.62047955431487312</v>
      </c>
      <c r="G98" t="s">
        <v>577</v>
      </c>
    </row>
    <row r="99" spans="2:7" x14ac:dyDescent="0.25">
      <c r="B99" t="s">
        <v>169</v>
      </c>
      <c r="C99">
        <v>7.9321477757625471</v>
      </c>
      <c r="D99">
        <v>7.754519784945499</v>
      </c>
      <c r="E99">
        <v>7.7752369621335324</v>
      </c>
      <c r="F99">
        <v>0.15691081362901471</v>
      </c>
      <c r="G99" t="s">
        <v>578</v>
      </c>
    </row>
    <row r="100" spans="2:7" x14ac:dyDescent="0.25">
      <c r="B100" t="s">
        <v>172</v>
      </c>
      <c r="C100">
        <v>2.4895203835125717</v>
      </c>
      <c r="D100">
        <v>3.9754362016902736</v>
      </c>
      <c r="E100">
        <v>4.272837837184186</v>
      </c>
      <c r="F100">
        <v>-1.7833174536716143</v>
      </c>
      <c r="G100" t="s">
        <v>577</v>
      </c>
    </row>
    <row r="101" spans="2:7" x14ac:dyDescent="0.25">
      <c r="B101" t="s">
        <v>173</v>
      </c>
      <c r="C101">
        <v>1.622553188286912</v>
      </c>
      <c r="D101">
        <v>2.6346528196627976</v>
      </c>
      <c r="E101">
        <v>2.8878035963049347</v>
      </c>
      <c r="F101">
        <v>-1.2652504080180227</v>
      </c>
      <c r="G101" t="s">
        <v>577</v>
      </c>
    </row>
    <row r="102" spans="2:7" x14ac:dyDescent="0.25">
      <c r="B102" t="s">
        <v>192</v>
      </c>
      <c r="C102">
        <v>0.86696719522565979</v>
      </c>
      <c r="D102">
        <v>1.3407833820274762</v>
      </c>
      <c r="E102">
        <v>1.385034240879252</v>
      </c>
      <c r="F102">
        <v>-0.51806704565359218</v>
      </c>
      <c r="G102" t="s">
        <v>577</v>
      </c>
    </row>
    <row r="103" spans="2:7" x14ac:dyDescent="0.25">
      <c r="B103" t="s">
        <v>171</v>
      </c>
      <c r="C103">
        <v>0.50723601526223505</v>
      </c>
      <c r="D103">
        <v>0.66696195095373723</v>
      </c>
      <c r="E103">
        <v>0.772482316246074</v>
      </c>
      <c r="F103">
        <v>-0.26524630098383895</v>
      </c>
      <c r="G103" t="s">
        <v>577</v>
      </c>
    </row>
    <row r="104" spans="2:7" x14ac:dyDescent="0.25">
      <c r="B104" t="s">
        <v>170</v>
      </c>
      <c r="C104">
        <v>5.6006682872129865</v>
      </c>
      <c r="D104">
        <v>6.4307626125015984</v>
      </c>
      <c r="E104">
        <v>6.0963060005021381</v>
      </c>
      <c r="F104">
        <v>-0.49563771328915163</v>
      </c>
      <c r="G104" t="s">
        <v>577</v>
      </c>
    </row>
  </sheetData>
  <mergeCells count="1">
    <mergeCell ref="B84:E84"/>
  </mergeCells>
  <phoneticPr fontId="30" type="noConversion"/>
  <hyperlinks>
    <hyperlink ref="B41" location="Sommaire!A1" display="&lt;&lt; Sommaire" xr:uid="{E7E9F900-098D-433B-AF29-463E8E0A5268}"/>
  </hyperlink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7186-044B-4054-9C0C-E88FAC31413F}">
  <sheetPr codeName="Feuil27"/>
  <dimension ref="B41:H75"/>
  <sheetViews>
    <sheetView showGridLines="0" zoomScaleNormal="100" workbookViewId="0">
      <selection activeCell="D37" sqref="D37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8" width="24.7109375" customWidth="1"/>
    <col min="9" max="15" width="11" customWidth="1"/>
  </cols>
  <sheetData>
    <row r="41" spans="2:5" s="771" customFormat="1" ht="26.25" x14ac:dyDescent="0.4">
      <c r="B41" s="770" t="s">
        <v>303</v>
      </c>
    </row>
    <row r="45" spans="2:5" ht="15.75" thickBot="1" x14ac:dyDescent="0.3"/>
    <row r="46" spans="2:5" ht="76.5" customHeight="1" x14ac:dyDescent="0.25">
      <c r="B46" s="39"/>
      <c r="C46" s="43" t="s">
        <v>195</v>
      </c>
      <c r="D46" s="43"/>
      <c r="E46" s="399"/>
    </row>
    <row r="47" spans="2:5" ht="27" customHeight="1" x14ac:dyDescent="0.25">
      <c r="B47" s="40" t="e">
        <v>#REF!</v>
      </c>
      <c r="C47" s="44" t="s">
        <v>196</v>
      </c>
      <c r="D47" s="7" t="s">
        <v>197</v>
      </c>
      <c r="E47" s="36" t="s">
        <v>198</v>
      </c>
    </row>
    <row r="48" spans="2:5" x14ac:dyDescent="0.25">
      <c r="B48" s="41" t="s">
        <v>347</v>
      </c>
      <c r="C48" s="366">
        <v>20.074946466809422</v>
      </c>
      <c r="D48" s="366">
        <v>0</v>
      </c>
      <c r="E48" s="400">
        <v>0</v>
      </c>
    </row>
    <row r="49" spans="2:5" x14ac:dyDescent="0.25">
      <c r="B49" s="41" t="s">
        <v>348</v>
      </c>
      <c r="C49" s="367">
        <v>8.7518725853504691</v>
      </c>
      <c r="D49" s="367">
        <v>17.661436568635178</v>
      </c>
      <c r="E49" s="401">
        <v>16.045099739809192</v>
      </c>
    </row>
    <row r="50" spans="2:5" x14ac:dyDescent="0.25">
      <c r="B50" s="41" t="s">
        <v>349</v>
      </c>
      <c r="C50" s="367">
        <v>0</v>
      </c>
      <c r="D50" s="367">
        <v>0</v>
      </c>
      <c r="E50" s="401">
        <v>0</v>
      </c>
    </row>
    <row r="51" spans="2:5" x14ac:dyDescent="0.25">
      <c r="B51" s="41" t="s">
        <v>350</v>
      </c>
      <c r="C51" s="367">
        <v>1.1286681715575619</v>
      </c>
      <c r="D51" s="367">
        <v>4.7968397291196387</v>
      </c>
      <c r="E51" s="401">
        <v>8.4650112866817171</v>
      </c>
    </row>
    <row r="52" spans="2:5" hidden="1" x14ac:dyDescent="0.25">
      <c r="B52" s="41" t="s">
        <v>351</v>
      </c>
      <c r="C52" s="367" t="s">
        <v>151</v>
      </c>
      <c r="D52" s="367" t="s">
        <v>151</v>
      </c>
      <c r="E52" s="401" t="s">
        <v>151</v>
      </c>
    </row>
    <row r="53" spans="2:5" hidden="1" x14ac:dyDescent="0.25">
      <c r="B53" s="41" t="s">
        <v>351</v>
      </c>
      <c r="C53" s="367" t="s">
        <v>151</v>
      </c>
      <c r="D53" s="367" t="s">
        <v>151</v>
      </c>
      <c r="E53" s="401" t="s">
        <v>151</v>
      </c>
    </row>
    <row r="54" spans="2:5" hidden="1" x14ac:dyDescent="0.25">
      <c r="B54" s="41" t="s">
        <v>351</v>
      </c>
      <c r="C54" s="367" t="s">
        <v>151</v>
      </c>
      <c r="D54" s="367" t="s">
        <v>151</v>
      </c>
      <c r="E54" s="401" t="s">
        <v>151</v>
      </c>
    </row>
    <row r="55" spans="2:5" hidden="1" x14ac:dyDescent="0.25">
      <c r="B55" s="41" t="s">
        <v>351</v>
      </c>
      <c r="C55" s="367" t="s">
        <v>151</v>
      </c>
      <c r="D55" s="367" t="s">
        <v>151</v>
      </c>
      <c r="E55" s="401" t="s">
        <v>151</v>
      </c>
    </row>
    <row r="56" spans="2:5" hidden="1" x14ac:dyDescent="0.25">
      <c r="B56" s="41" t="s">
        <v>351</v>
      </c>
      <c r="C56" s="367" t="s">
        <v>151</v>
      </c>
      <c r="D56" s="367" t="s">
        <v>151</v>
      </c>
      <c r="E56" s="401" t="s">
        <v>151</v>
      </c>
    </row>
    <row r="57" spans="2:5" hidden="1" x14ac:dyDescent="0.25">
      <c r="B57" s="41" t="s">
        <v>351</v>
      </c>
      <c r="C57" s="367" t="s">
        <v>151</v>
      </c>
      <c r="D57" s="367" t="s">
        <v>151</v>
      </c>
      <c r="E57" s="401" t="s">
        <v>151</v>
      </c>
    </row>
    <row r="58" spans="2:5" x14ac:dyDescent="0.25">
      <c r="B58" s="146"/>
      <c r="C58" s="368"/>
      <c r="D58" s="368"/>
      <c r="E58" s="402"/>
    </row>
    <row r="59" spans="2:5" x14ac:dyDescent="0.25">
      <c r="B59" s="41" t="s">
        <v>618</v>
      </c>
      <c r="C59" s="366">
        <v>8.972613767765921</v>
      </c>
      <c r="D59" s="366">
        <v>7.5528037588372197</v>
      </c>
      <c r="E59" s="400">
        <v>7.713813141293052</v>
      </c>
    </row>
    <row r="60" spans="2:5" x14ac:dyDescent="0.25">
      <c r="B60" s="41" t="s">
        <v>352</v>
      </c>
      <c r="C60" s="366">
        <v>9.9099166898710838</v>
      </c>
      <c r="D60" s="366">
        <v>13.690856957938545</v>
      </c>
      <c r="E60" s="400">
        <v>14.503638703462601</v>
      </c>
    </row>
    <row r="61" spans="2:5" ht="15.75" thickBot="1" x14ac:dyDescent="0.3">
      <c r="B61" s="42" t="s">
        <v>353</v>
      </c>
      <c r="C61" s="369">
        <v>10.429839522462592</v>
      </c>
      <c r="D61" s="369">
        <v>11.086144781087041</v>
      </c>
      <c r="E61" s="403">
        <v>28.310299362411325</v>
      </c>
    </row>
    <row r="65" spans="2:8" ht="15.75" thickBot="1" x14ac:dyDescent="0.3"/>
    <row r="66" spans="2:8" ht="33" customHeight="1" x14ac:dyDescent="0.25">
      <c r="B66" s="748" t="s">
        <v>579</v>
      </c>
      <c r="C66" s="778" t="s">
        <v>199</v>
      </c>
      <c r="D66" s="779"/>
      <c r="E66" s="779"/>
      <c r="F66" s="779"/>
      <c r="G66" s="779"/>
      <c r="H66" s="780"/>
    </row>
    <row r="67" spans="2:8" ht="40.5" customHeight="1" x14ac:dyDescent="0.25">
      <c r="B67" s="749" t="s">
        <v>579</v>
      </c>
      <c r="C67" s="44">
        <v>2019</v>
      </c>
      <c r="D67" s="7">
        <v>2020</v>
      </c>
      <c r="E67" s="7">
        <v>2021</v>
      </c>
      <c r="F67" s="7">
        <v>2022</v>
      </c>
      <c r="G67" s="7">
        <v>2023</v>
      </c>
      <c r="H67" s="36">
        <v>2024</v>
      </c>
    </row>
    <row r="68" spans="2:8" x14ac:dyDescent="0.25">
      <c r="B68" s="614" t="s">
        <v>580</v>
      </c>
      <c r="C68" s="406">
        <v>3820000</v>
      </c>
      <c r="D68" s="393">
        <v>1254000</v>
      </c>
      <c r="E68" s="393">
        <v>1259000</v>
      </c>
      <c r="F68" s="393">
        <v>3701000</v>
      </c>
      <c r="G68" s="393">
        <v>3802000</v>
      </c>
      <c r="H68" s="394">
        <v>3742537</v>
      </c>
    </row>
    <row r="69" spans="2:8" x14ac:dyDescent="0.25">
      <c r="B69" s="615" t="s">
        <v>581</v>
      </c>
      <c r="C69" s="405">
        <v>100</v>
      </c>
      <c r="D69" s="395">
        <v>32.827225130890049</v>
      </c>
      <c r="E69" s="395">
        <v>32.958115183246072</v>
      </c>
      <c r="F69" s="395">
        <v>96.8848167539267</v>
      </c>
      <c r="G69" s="395">
        <v>99.528795811518322</v>
      </c>
      <c r="H69" s="396">
        <v>97.972172774869108</v>
      </c>
    </row>
    <row r="70" spans="2:8" x14ac:dyDescent="0.25">
      <c r="B70" s="614" t="s">
        <v>582</v>
      </c>
      <c r="C70" s="406">
        <v>48294000</v>
      </c>
      <c r="D70" s="393">
        <v>15016000</v>
      </c>
      <c r="E70" s="393">
        <v>13796000</v>
      </c>
      <c r="F70" s="393">
        <v>47712000</v>
      </c>
      <c r="G70" s="393">
        <v>48982000</v>
      </c>
      <c r="H70" s="394">
        <v>48867494</v>
      </c>
    </row>
    <row r="71" spans="2:8" x14ac:dyDescent="0.25">
      <c r="B71" s="615" t="s">
        <v>583</v>
      </c>
      <c r="C71" s="405">
        <v>100</v>
      </c>
      <c r="D71" s="395">
        <v>31.092889385845034</v>
      </c>
      <c r="E71" s="395">
        <v>28.566695655775046</v>
      </c>
      <c r="F71" s="395">
        <v>98.794881351720704</v>
      </c>
      <c r="G71" s="395">
        <v>101.42460761171159</v>
      </c>
      <c r="H71" s="396">
        <v>101.18750569428914</v>
      </c>
    </row>
    <row r="72" spans="2:8" x14ac:dyDescent="0.25">
      <c r="B72" s="614" t="s">
        <v>584</v>
      </c>
      <c r="C72" s="406">
        <v>1230000</v>
      </c>
      <c r="D72" s="393">
        <v>929000</v>
      </c>
      <c r="E72" s="393">
        <v>1168000</v>
      </c>
      <c r="F72" s="393">
        <v>1403000</v>
      </c>
      <c r="G72" s="393">
        <v>1403000</v>
      </c>
      <c r="H72" s="394">
        <v>1516000</v>
      </c>
    </row>
    <row r="73" spans="2:8" x14ac:dyDescent="0.25">
      <c r="B73" s="615" t="s">
        <v>585</v>
      </c>
      <c r="C73" s="405">
        <v>100</v>
      </c>
      <c r="D73" s="395">
        <v>75.528455284552848</v>
      </c>
      <c r="E73" s="395">
        <v>125.72658772874058</v>
      </c>
      <c r="F73" s="395">
        <v>120.11986301369863</v>
      </c>
      <c r="G73" s="395">
        <v>100</v>
      </c>
      <c r="H73" s="396">
        <v>108.05416963649323</v>
      </c>
    </row>
    <row r="74" spans="2:8" x14ac:dyDescent="0.25">
      <c r="B74" s="614" t="s">
        <v>586</v>
      </c>
      <c r="C74" s="406">
        <v>15785000</v>
      </c>
      <c r="D74" s="393">
        <v>10652000</v>
      </c>
      <c r="E74" s="393">
        <v>13800000</v>
      </c>
      <c r="F74" s="393">
        <v>17104000</v>
      </c>
      <c r="G74" s="393">
        <v>17104000</v>
      </c>
      <c r="H74" s="394">
        <v>18188000</v>
      </c>
    </row>
    <row r="75" spans="2:8" ht="15.75" thickBot="1" x14ac:dyDescent="0.3">
      <c r="B75" s="616" t="s">
        <v>587</v>
      </c>
      <c r="C75" s="407">
        <v>100</v>
      </c>
      <c r="D75" s="397">
        <v>67.481786506176746</v>
      </c>
      <c r="E75" s="397">
        <v>87.424770351599619</v>
      </c>
      <c r="F75" s="397">
        <v>108.35603420969275</v>
      </c>
      <c r="G75" s="397">
        <v>108.35603420969275</v>
      </c>
      <c r="H75" s="398">
        <v>115.22331327209376</v>
      </c>
    </row>
  </sheetData>
  <mergeCells count="1">
    <mergeCell ref="C66:H66"/>
  </mergeCells>
  <hyperlinks>
    <hyperlink ref="B41" location="Sommaire!A1" display="&lt;&lt; Sommaire" xr:uid="{553EA1E8-4B2B-4E26-8FCB-646EE945569D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D3B7-264A-4DA4-806D-E8CD0F329AD2}">
  <sheetPr codeName="Feuil28"/>
  <dimension ref="B41:L93"/>
  <sheetViews>
    <sheetView showGridLines="0" zoomScale="115" zoomScaleNormal="115" workbookViewId="0">
      <selection activeCell="B41" sqref="B41:L93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8" width="13" customWidth="1"/>
    <col min="9" max="15" width="11" customWidth="1"/>
  </cols>
  <sheetData>
    <row r="41" spans="2:2" s="771" customFormat="1" ht="26.25" x14ac:dyDescent="0.4">
      <c r="B41" s="770" t="s">
        <v>303</v>
      </c>
    </row>
    <row r="45" spans="2:2" ht="15.75" thickBot="1" x14ac:dyDescent="0.3"/>
    <row r="46" spans="2:2" ht="76.5" customHeight="1" x14ac:dyDescent="0.25">
      <c r="B46" s="39"/>
    </row>
    <row r="47" spans="2:2" ht="27" customHeight="1" x14ac:dyDescent="0.25">
      <c r="B47" s="40"/>
    </row>
    <row r="48" spans="2:2" x14ac:dyDescent="0.25">
      <c r="B48" s="41" t="s">
        <v>347</v>
      </c>
    </row>
    <row r="49" spans="2:2" x14ac:dyDescent="0.25">
      <c r="B49" s="41" t="s">
        <v>348</v>
      </c>
    </row>
    <row r="50" spans="2:2" x14ac:dyDescent="0.25">
      <c r="B50" s="41" t="s">
        <v>349</v>
      </c>
    </row>
    <row r="51" spans="2:2" x14ac:dyDescent="0.25">
      <c r="B51" s="41" t="s">
        <v>350</v>
      </c>
    </row>
    <row r="52" spans="2:2" hidden="1" x14ac:dyDescent="0.25">
      <c r="B52" s="41" t="s">
        <v>351</v>
      </c>
    </row>
    <row r="53" spans="2:2" hidden="1" x14ac:dyDescent="0.25">
      <c r="B53" s="41" t="s">
        <v>351</v>
      </c>
    </row>
    <row r="54" spans="2:2" hidden="1" x14ac:dyDescent="0.25">
      <c r="B54" s="41" t="s">
        <v>351</v>
      </c>
    </row>
    <row r="55" spans="2:2" hidden="1" x14ac:dyDescent="0.25">
      <c r="B55" s="41" t="s">
        <v>351</v>
      </c>
    </row>
    <row r="56" spans="2:2" hidden="1" x14ac:dyDescent="0.25">
      <c r="B56" s="41" t="s">
        <v>351</v>
      </c>
    </row>
    <row r="57" spans="2:2" hidden="1" x14ac:dyDescent="0.25">
      <c r="B57" s="41" t="s">
        <v>351</v>
      </c>
    </row>
    <row r="58" spans="2:2" x14ac:dyDescent="0.25">
      <c r="B58" s="146"/>
    </row>
    <row r="59" spans="2:2" x14ac:dyDescent="0.25">
      <c r="B59" s="41" t="s">
        <v>618</v>
      </c>
    </row>
    <row r="60" spans="2:2" x14ac:dyDescent="0.25">
      <c r="B60" s="41" t="s">
        <v>352</v>
      </c>
    </row>
    <row r="61" spans="2:2" ht="15.75" thickBot="1" x14ac:dyDescent="0.3">
      <c r="B61" s="42" t="s">
        <v>353</v>
      </c>
    </row>
    <row r="65" spans="2:9" ht="15.75" thickBot="1" x14ac:dyDescent="0.3"/>
    <row r="66" spans="2:9" ht="33" customHeight="1" x14ac:dyDescent="0.25">
      <c r="B66" s="612" t="s">
        <v>579</v>
      </c>
      <c r="C66" s="833" t="s">
        <v>206</v>
      </c>
      <c r="D66" s="834"/>
      <c r="E66" s="834"/>
      <c r="F66" s="834"/>
      <c r="G66" s="834"/>
      <c r="H66" s="834"/>
      <c r="I66" s="835"/>
    </row>
    <row r="67" spans="2:9" ht="40.5" customHeight="1" x14ac:dyDescent="0.25">
      <c r="B67" s="613" t="s">
        <v>579</v>
      </c>
      <c r="C67" s="617">
        <v>2023</v>
      </c>
      <c r="D67" s="618">
        <v>2022</v>
      </c>
      <c r="E67" s="618">
        <v>2021</v>
      </c>
      <c r="F67" s="618">
        <v>2020</v>
      </c>
      <c r="G67" s="618">
        <v>2019</v>
      </c>
      <c r="H67" s="618">
        <v>2018</v>
      </c>
      <c r="I67" s="609">
        <v>2017</v>
      </c>
    </row>
    <row r="68" spans="2:9" x14ac:dyDescent="0.25">
      <c r="B68" s="614" t="s">
        <v>200</v>
      </c>
      <c r="C68" s="619">
        <v>378</v>
      </c>
      <c r="D68" s="620">
        <v>366</v>
      </c>
      <c r="E68" s="620">
        <v>371</v>
      </c>
      <c r="F68" s="620">
        <v>391</v>
      </c>
      <c r="G68" s="620">
        <v>404</v>
      </c>
      <c r="H68" s="620">
        <v>398</v>
      </c>
      <c r="I68" s="621">
        <v>408</v>
      </c>
    </row>
    <row r="69" spans="2:9" x14ac:dyDescent="0.25">
      <c r="B69" s="614" t="s">
        <v>201</v>
      </c>
      <c r="C69" s="619">
        <v>901</v>
      </c>
      <c r="D69" s="620">
        <v>958</v>
      </c>
      <c r="E69" s="620">
        <v>990</v>
      </c>
      <c r="F69" s="620">
        <v>959</v>
      </c>
      <c r="G69" s="620">
        <v>1022</v>
      </c>
      <c r="H69" s="620">
        <v>1042</v>
      </c>
      <c r="I69" s="621">
        <v>1025</v>
      </c>
    </row>
    <row r="70" spans="2:9" x14ac:dyDescent="0.25">
      <c r="B70" s="614" t="s">
        <v>202</v>
      </c>
      <c r="C70" s="619">
        <v>59</v>
      </c>
      <c r="D70" s="620">
        <v>74</v>
      </c>
      <c r="E70" s="620">
        <v>68</v>
      </c>
      <c r="F70" s="620">
        <v>65</v>
      </c>
      <c r="G70" s="620">
        <v>78</v>
      </c>
      <c r="H70" s="620">
        <v>69</v>
      </c>
      <c r="I70" s="621">
        <v>69</v>
      </c>
    </row>
    <row r="71" spans="2:9" x14ac:dyDescent="0.25">
      <c r="B71" s="644" t="s">
        <v>145</v>
      </c>
      <c r="C71" s="622">
        <v>1338</v>
      </c>
      <c r="D71" s="623">
        <v>1398</v>
      </c>
      <c r="E71" s="623">
        <v>1429</v>
      </c>
      <c r="F71" s="623">
        <v>1415</v>
      </c>
      <c r="G71" s="623">
        <v>1504</v>
      </c>
      <c r="H71" s="623">
        <v>1509</v>
      </c>
      <c r="I71" s="624">
        <v>1502</v>
      </c>
    </row>
    <row r="72" spans="2:9" x14ac:dyDescent="0.25">
      <c r="B72" s="614"/>
      <c r="C72" s="619"/>
      <c r="D72" s="620"/>
      <c r="E72" s="620"/>
      <c r="F72" s="620"/>
      <c r="G72" s="620"/>
      <c r="H72" s="620"/>
      <c r="I72" s="625"/>
    </row>
    <row r="73" spans="2:9" x14ac:dyDescent="0.25">
      <c r="B73" s="615"/>
      <c r="C73" s="622"/>
      <c r="D73" s="623"/>
      <c r="E73" s="623"/>
      <c r="F73" s="623"/>
      <c r="G73" s="623"/>
      <c r="H73" s="623"/>
      <c r="I73" s="625"/>
    </row>
    <row r="74" spans="2:9" x14ac:dyDescent="0.25">
      <c r="B74" s="614"/>
      <c r="C74" s="619"/>
      <c r="D74" s="620"/>
      <c r="E74" s="620"/>
      <c r="F74" s="620"/>
      <c r="G74" s="620"/>
      <c r="H74" s="620"/>
      <c r="I74" s="625"/>
    </row>
    <row r="75" spans="2:9" ht="15.75" thickBot="1" x14ac:dyDescent="0.3">
      <c r="B75" s="616"/>
      <c r="C75" s="626"/>
      <c r="D75" s="627"/>
      <c r="E75" s="627"/>
      <c r="F75" s="627"/>
      <c r="G75" s="627"/>
      <c r="H75" s="627"/>
      <c r="I75" s="628"/>
    </row>
    <row r="76" spans="2:9" ht="15.75" thickBot="1" x14ac:dyDescent="0.3"/>
    <row r="77" spans="2:9" ht="15.75" x14ac:dyDescent="0.25">
      <c r="B77" s="39"/>
      <c r="C77" s="833" t="s">
        <v>203</v>
      </c>
      <c r="D77" s="834"/>
      <c r="E77" s="834"/>
      <c r="F77" s="834"/>
      <c r="G77" s="834"/>
      <c r="H77" s="834"/>
      <c r="I77" s="835"/>
    </row>
    <row r="78" spans="2:9" x14ac:dyDescent="0.25">
      <c r="B78" s="40"/>
      <c r="C78" s="617">
        <v>2023</v>
      </c>
      <c r="D78" s="618">
        <v>2022</v>
      </c>
      <c r="E78" s="618">
        <v>2021</v>
      </c>
      <c r="F78" s="618">
        <v>2020</v>
      </c>
      <c r="G78" s="618">
        <v>2019</v>
      </c>
      <c r="H78" s="618">
        <v>2018</v>
      </c>
      <c r="I78" s="609">
        <v>2017</v>
      </c>
    </row>
    <row r="79" spans="2:9" x14ac:dyDescent="0.25">
      <c r="B79" s="117" t="s">
        <v>618</v>
      </c>
      <c r="C79" s="629">
        <v>66.5</v>
      </c>
      <c r="D79" s="630">
        <v>70.900000000000006</v>
      </c>
      <c r="E79" s="630">
        <v>72.2</v>
      </c>
      <c r="F79" s="630">
        <v>70.7</v>
      </c>
      <c r="G79" s="630">
        <v>72.7</v>
      </c>
      <c r="H79" s="630">
        <v>72.400000000000006</v>
      </c>
      <c r="I79" s="631">
        <v>68.099999999999994</v>
      </c>
    </row>
    <row r="80" spans="2:9" x14ac:dyDescent="0.25">
      <c r="B80" s="117" t="s">
        <v>352</v>
      </c>
      <c r="C80" s="629">
        <v>64.2</v>
      </c>
      <c r="D80" s="630">
        <v>64.7</v>
      </c>
      <c r="E80" s="750" t="s">
        <v>297</v>
      </c>
      <c r="F80" s="750" t="s">
        <v>297</v>
      </c>
      <c r="G80" s="750" t="s">
        <v>297</v>
      </c>
      <c r="H80" s="750" t="s">
        <v>297</v>
      </c>
      <c r="I80" s="750" t="s">
        <v>297</v>
      </c>
    </row>
    <row r="81" spans="2:12" x14ac:dyDescent="0.25">
      <c r="B81" s="117" t="s">
        <v>353</v>
      </c>
      <c r="C81" s="629">
        <v>63.5</v>
      </c>
      <c r="D81" s="630">
        <v>62.20000000000001</v>
      </c>
      <c r="E81" s="750" t="s">
        <v>297</v>
      </c>
      <c r="F81" s="750" t="s">
        <v>297</v>
      </c>
      <c r="G81" s="750" t="s">
        <v>297</v>
      </c>
      <c r="H81" s="750" t="s">
        <v>297</v>
      </c>
      <c r="I81" s="750" t="s">
        <v>297</v>
      </c>
    </row>
    <row r="82" spans="2:12" x14ac:dyDescent="0.25">
      <c r="B82" s="117"/>
      <c r="C82" s="632"/>
      <c r="D82" s="633"/>
      <c r="E82" s="633"/>
      <c r="F82" s="634"/>
      <c r="G82" s="634"/>
      <c r="H82" s="634"/>
      <c r="I82" s="625"/>
    </row>
    <row r="83" spans="2:12" x14ac:dyDescent="0.25">
      <c r="B83" s="117"/>
      <c r="C83" s="632"/>
      <c r="D83" s="633"/>
      <c r="E83" s="633"/>
      <c r="F83" s="634"/>
      <c r="G83" s="634"/>
      <c r="H83" s="634"/>
      <c r="I83" s="625"/>
    </row>
    <row r="84" spans="2:12" ht="15.75" thickBot="1" x14ac:dyDescent="0.3">
      <c r="B84" s="118"/>
      <c r="C84" s="635"/>
      <c r="D84" s="636"/>
      <c r="E84" s="636"/>
      <c r="F84" s="637"/>
      <c r="G84" s="637"/>
      <c r="H84" s="637"/>
      <c r="I84" s="628"/>
    </row>
    <row r="85" spans="2:12" ht="15.75" thickBot="1" x14ac:dyDescent="0.3"/>
    <row r="86" spans="2:12" ht="15.75" x14ac:dyDescent="0.25">
      <c r="B86" s="39"/>
      <c r="C86" s="833" t="s">
        <v>204</v>
      </c>
      <c r="D86" s="834"/>
      <c r="E86" s="835"/>
    </row>
    <row r="87" spans="2:12" x14ac:dyDescent="0.25">
      <c r="B87" s="40"/>
      <c r="C87" s="638">
        <v>2022</v>
      </c>
      <c r="D87" s="639">
        <v>2016</v>
      </c>
      <c r="E87" s="640">
        <v>2011</v>
      </c>
    </row>
    <row r="88" spans="2:12" ht="15.75" thickBot="1" x14ac:dyDescent="0.3">
      <c r="B88" s="118" t="s">
        <v>200</v>
      </c>
      <c r="C88" s="641">
        <v>2082.1109573807803</v>
      </c>
      <c r="D88" s="642">
        <v>2068.5681362772002</v>
      </c>
      <c r="E88" s="643">
        <v>2256.4920401479571</v>
      </c>
    </row>
    <row r="90" spans="2:12" ht="15.75" thickBot="1" x14ac:dyDescent="0.3"/>
    <row r="91" spans="2:12" ht="15.75" x14ac:dyDescent="0.25">
      <c r="B91" s="39"/>
      <c r="C91" s="833" t="s">
        <v>205</v>
      </c>
      <c r="D91" s="834"/>
      <c r="E91" s="834"/>
      <c r="F91" s="834"/>
      <c r="G91" s="834"/>
      <c r="H91" s="834"/>
      <c r="I91" s="834"/>
      <c r="J91" s="834"/>
      <c r="K91" s="834"/>
      <c r="L91" s="835"/>
    </row>
    <row r="92" spans="2:12" x14ac:dyDescent="0.25">
      <c r="B92" s="40"/>
      <c r="C92" s="638" t="s">
        <v>588</v>
      </c>
      <c r="D92" s="639">
        <v>2023</v>
      </c>
      <c r="E92" s="639">
        <v>2022</v>
      </c>
      <c r="F92" s="639">
        <v>2021</v>
      </c>
      <c r="G92" s="639">
        <v>2020</v>
      </c>
      <c r="H92" s="639">
        <v>2019</v>
      </c>
      <c r="I92" s="639">
        <v>2018</v>
      </c>
      <c r="J92" s="639">
        <v>2017</v>
      </c>
      <c r="K92" s="639">
        <v>2016</v>
      </c>
      <c r="L92" s="640">
        <v>2015</v>
      </c>
    </row>
    <row r="93" spans="2:12" ht="15.75" thickBot="1" x14ac:dyDescent="0.3">
      <c r="B93" s="118" t="s">
        <v>205</v>
      </c>
      <c r="C93" s="641">
        <v>548</v>
      </c>
      <c r="D93" s="642">
        <v>554</v>
      </c>
      <c r="E93" s="642">
        <v>596</v>
      </c>
      <c r="F93" s="642">
        <v>697</v>
      </c>
      <c r="G93" s="642">
        <v>691</v>
      </c>
      <c r="H93" s="642">
        <v>666</v>
      </c>
      <c r="I93" s="642">
        <v>710</v>
      </c>
      <c r="J93" s="642">
        <v>681</v>
      </c>
      <c r="K93" s="642">
        <v>682</v>
      </c>
      <c r="L93" s="643">
        <v>697</v>
      </c>
    </row>
  </sheetData>
  <mergeCells count="4">
    <mergeCell ref="C86:E86"/>
    <mergeCell ref="C91:L91"/>
    <mergeCell ref="C77:I77"/>
    <mergeCell ref="C66:I66"/>
  </mergeCells>
  <hyperlinks>
    <hyperlink ref="B41" location="Sommaire!A1" display="&lt;&lt; Sommaire" xr:uid="{257FF9CE-7F90-4D7C-92BE-93310C792656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86DB-CBAE-4E5E-8B59-B6B64A354B9C}">
  <sheetPr codeName="Feuil29"/>
  <dimension ref="B41:L93"/>
  <sheetViews>
    <sheetView showGridLines="0" zoomScaleNormal="100" workbookViewId="0">
      <selection activeCell="H35" sqref="H35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12" width="25.85546875" customWidth="1"/>
    <col min="13" max="15" width="11" customWidth="1"/>
  </cols>
  <sheetData>
    <row r="41" spans="2:6" s="771" customFormat="1" ht="26.25" x14ac:dyDescent="0.4">
      <c r="B41" s="770" t="s">
        <v>303</v>
      </c>
    </row>
    <row r="45" spans="2:6" ht="15.75" thickBot="1" x14ac:dyDescent="0.3"/>
    <row r="46" spans="2:6" ht="76.5" customHeight="1" x14ac:dyDescent="0.25">
      <c r="B46" s="39"/>
      <c r="C46" s="43" t="s">
        <v>207</v>
      </c>
      <c r="D46" s="132"/>
      <c r="E46" s="839" t="s">
        <v>589</v>
      </c>
      <c r="F46" s="840"/>
    </row>
    <row r="47" spans="2:6" ht="46.5" customHeight="1" x14ac:dyDescent="0.25">
      <c r="B47" s="40"/>
      <c r="C47" s="44" t="s">
        <v>208</v>
      </c>
      <c r="D47" s="36" t="s">
        <v>209</v>
      </c>
      <c r="E47" s="44" t="s">
        <v>590</v>
      </c>
      <c r="F47" s="36" t="s">
        <v>211</v>
      </c>
    </row>
    <row r="48" spans="2:6" x14ac:dyDescent="0.25">
      <c r="B48" s="41" t="s">
        <v>347</v>
      </c>
      <c r="C48" s="66">
        <v>0.15862797912217239</v>
      </c>
      <c r="D48" s="14">
        <v>6.7475113708053674E-2</v>
      </c>
      <c r="E48" s="66">
        <v>0.93018164455062979</v>
      </c>
      <c r="F48" s="14">
        <v>0.74939187706179589</v>
      </c>
    </row>
    <row r="49" spans="2:6" x14ac:dyDescent="0.25">
      <c r="B49" s="41" t="s">
        <v>348</v>
      </c>
      <c r="C49" s="66">
        <v>0.17170844481606773</v>
      </c>
      <c r="D49" s="14">
        <v>5.8894917445344648E-2</v>
      </c>
      <c r="E49" s="66">
        <v>0.82796508212471698</v>
      </c>
      <c r="F49" s="14">
        <v>0.90465953627352669</v>
      </c>
    </row>
    <row r="50" spans="2:6" x14ac:dyDescent="0.25">
      <c r="B50" s="41" t="s">
        <v>349</v>
      </c>
      <c r="C50" s="66">
        <v>0.14720677921791855</v>
      </c>
      <c r="D50" s="14">
        <v>4.568638324688138E-2</v>
      </c>
      <c r="E50" s="66">
        <v>0.84647960908521347</v>
      </c>
      <c r="F50" s="14">
        <v>0.97227926118366381</v>
      </c>
    </row>
    <row r="51" spans="2:6" x14ac:dyDescent="0.25">
      <c r="B51" s="41" t="s">
        <v>350</v>
      </c>
      <c r="C51" s="66">
        <v>0.13244502997967059</v>
      </c>
      <c r="D51" s="14">
        <v>4.2177968917809915E-2</v>
      </c>
      <c r="E51" s="66">
        <v>0.84434093568213398</v>
      </c>
      <c r="F51" s="14">
        <v>0.90073177769021673</v>
      </c>
    </row>
    <row r="52" spans="2:6" hidden="1" x14ac:dyDescent="0.25">
      <c r="B52" s="41" t="s">
        <v>351</v>
      </c>
      <c r="C52" s="66" t="s">
        <v>151</v>
      </c>
      <c r="D52" s="14" t="s">
        <v>151</v>
      </c>
      <c r="E52" s="66" t="s">
        <v>151</v>
      </c>
      <c r="F52" s="14" t="s">
        <v>151</v>
      </c>
    </row>
    <row r="53" spans="2:6" hidden="1" x14ac:dyDescent="0.25">
      <c r="B53" s="41" t="s">
        <v>351</v>
      </c>
      <c r="C53" s="66" t="s">
        <v>151</v>
      </c>
      <c r="D53" s="14" t="s">
        <v>151</v>
      </c>
      <c r="E53" s="66" t="s">
        <v>151</v>
      </c>
      <c r="F53" s="14" t="s">
        <v>151</v>
      </c>
    </row>
    <row r="54" spans="2:6" hidden="1" x14ac:dyDescent="0.25">
      <c r="B54" s="41" t="s">
        <v>351</v>
      </c>
      <c r="C54" s="66" t="s">
        <v>151</v>
      </c>
      <c r="D54" s="14" t="s">
        <v>151</v>
      </c>
      <c r="E54" s="66" t="s">
        <v>151</v>
      </c>
      <c r="F54" s="14" t="s">
        <v>151</v>
      </c>
    </row>
    <row r="55" spans="2:6" hidden="1" x14ac:dyDescent="0.25">
      <c r="B55" s="41" t="s">
        <v>351</v>
      </c>
      <c r="C55" s="66" t="s">
        <v>151</v>
      </c>
      <c r="D55" s="14" t="s">
        <v>151</v>
      </c>
      <c r="E55" s="66" t="s">
        <v>151</v>
      </c>
      <c r="F55" s="14" t="s">
        <v>151</v>
      </c>
    </row>
    <row r="56" spans="2:6" hidden="1" x14ac:dyDescent="0.25">
      <c r="B56" s="41" t="s">
        <v>351</v>
      </c>
      <c r="C56" s="66" t="s">
        <v>151</v>
      </c>
      <c r="D56" s="14" t="s">
        <v>151</v>
      </c>
      <c r="E56" s="66" t="s">
        <v>151</v>
      </c>
      <c r="F56" s="14" t="s">
        <v>151</v>
      </c>
    </row>
    <row r="57" spans="2:6" hidden="1" x14ac:dyDescent="0.25">
      <c r="B57" s="41" t="s">
        <v>351</v>
      </c>
      <c r="C57" s="66" t="s">
        <v>151</v>
      </c>
      <c r="D57" s="14" t="s">
        <v>151</v>
      </c>
      <c r="E57" s="66" t="s">
        <v>151</v>
      </c>
      <c r="F57" s="14" t="s">
        <v>151</v>
      </c>
    </row>
    <row r="58" spans="2:6" x14ac:dyDescent="0.25">
      <c r="B58" s="146"/>
      <c r="C58" s="157"/>
      <c r="D58" s="159"/>
      <c r="E58" s="157"/>
      <c r="F58" s="159"/>
    </row>
    <row r="59" spans="2:6" x14ac:dyDescent="0.25">
      <c r="B59" s="41" t="s">
        <v>618</v>
      </c>
      <c r="C59" s="66">
        <v>0.15636374443363762</v>
      </c>
      <c r="D59" s="14">
        <v>5.5820107129900751E-2</v>
      </c>
      <c r="E59" s="66">
        <v>0.866556016091512</v>
      </c>
      <c r="F59" s="14">
        <v>0.85961900573741468</v>
      </c>
    </row>
    <row r="60" spans="2:6" x14ac:dyDescent="0.25">
      <c r="B60" s="41" t="s">
        <v>352</v>
      </c>
      <c r="C60" s="66">
        <v>0.15917508694474231</v>
      </c>
      <c r="D60" s="14">
        <v>6.5330506053348766E-2</v>
      </c>
      <c r="E60" s="66">
        <v>0.85241061172766719</v>
      </c>
      <c r="F60" s="14">
        <v>0.81969782728662344</v>
      </c>
    </row>
    <row r="61" spans="2:6" ht="15.75" thickBot="1" x14ac:dyDescent="0.3">
      <c r="B61" s="42" t="s">
        <v>353</v>
      </c>
      <c r="C61" s="67">
        <v>0.1447800502664193</v>
      </c>
      <c r="D61" s="17">
        <v>6.0907350320993037E-2</v>
      </c>
      <c r="E61" s="67">
        <v>0.86708080582359148</v>
      </c>
      <c r="F61" s="17">
        <v>0.75974006674818573</v>
      </c>
    </row>
    <row r="65" spans="2:7" ht="15.75" thickBot="1" x14ac:dyDescent="0.3"/>
    <row r="66" spans="2:7" ht="33" customHeight="1" x14ac:dyDescent="0.25">
      <c r="B66" s="612" t="s">
        <v>579</v>
      </c>
      <c r="C66" s="778" t="s">
        <v>210</v>
      </c>
      <c r="D66" s="779"/>
      <c r="E66" s="780"/>
    </row>
    <row r="67" spans="2:7" ht="40.5" customHeight="1" x14ac:dyDescent="0.25">
      <c r="B67" s="613" t="s">
        <v>579</v>
      </c>
      <c r="C67" s="44">
        <v>2022</v>
      </c>
      <c r="D67" s="7">
        <v>2016</v>
      </c>
      <c r="E67" s="36">
        <v>2011</v>
      </c>
    </row>
    <row r="68" spans="2:7" x14ac:dyDescent="0.25">
      <c r="B68" s="614" t="s">
        <v>591</v>
      </c>
      <c r="C68" s="406">
        <v>10682.614655961688</v>
      </c>
      <c r="D68" s="393">
        <v>9060.1984317950009</v>
      </c>
      <c r="E68" s="394">
        <v>7330.5424207311571</v>
      </c>
    </row>
    <row r="69" spans="2:7" x14ac:dyDescent="0.25">
      <c r="B69" s="614" t="s">
        <v>592</v>
      </c>
      <c r="C69" s="406">
        <v>3813.5738990076893</v>
      </c>
      <c r="D69" s="393">
        <v>3297.6642063868003</v>
      </c>
      <c r="E69" s="394">
        <v>3002.2984834175827</v>
      </c>
    </row>
    <row r="70" spans="2:7" x14ac:dyDescent="0.25">
      <c r="B70" s="614"/>
      <c r="C70" s="406"/>
      <c r="D70" s="393"/>
      <c r="E70" s="394"/>
    </row>
    <row r="71" spans="2:7" x14ac:dyDescent="0.25">
      <c r="B71" s="615"/>
      <c r="C71" s="405"/>
      <c r="D71" s="395"/>
      <c r="E71" s="396"/>
    </row>
    <row r="72" spans="2:7" x14ac:dyDescent="0.25">
      <c r="B72" s="614"/>
      <c r="C72" s="406"/>
      <c r="D72" s="393"/>
      <c r="E72" s="394"/>
    </row>
    <row r="73" spans="2:7" x14ac:dyDescent="0.25">
      <c r="B73" s="615"/>
      <c r="C73" s="405"/>
      <c r="D73" s="395"/>
      <c r="E73" s="396"/>
    </row>
    <row r="74" spans="2:7" x14ac:dyDescent="0.25">
      <c r="B74" s="614"/>
      <c r="C74" s="406"/>
      <c r="D74" s="393"/>
      <c r="E74" s="394"/>
    </row>
    <row r="75" spans="2:7" ht="15.75" thickBot="1" x14ac:dyDescent="0.3">
      <c r="B75" s="616"/>
      <c r="C75" s="407"/>
      <c r="D75" s="397"/>
      <c r="E75" s="398"/>
    </row>
    <row r="76" spans="2:7" ht="15.75" thickBot="1" x14ac:dyDescent="0.3"/>
    <row r="77" spans="2:7" ht="15.75" x14ac:dyDescent="0.25">
      <c r="B77" s="645"/>
      <c r="C77" s="751"/>
      <c r="D77" s="752"/>
      <c r="F77" s="645"/>
      <c r="G77" s="753"/>
    </row>
    <row r="78" spans="2:7" ht="54" x14ac:dyDescent="0.25">
      <c r="B78" s="40"/>
      <c r="C78" s="44" t="s">
        <v>213</v>
      </c>
      <c r="D78" s="7" t="s">
        <v>212</v>
      </c>
      <c r="F78" s="40"/>
      <c r="G78" s="36" t="s">
        <v>214</v>
      </c>
    </row>
    <row r="79" spans="2:7" x14ac:dyDescent="0.25">
      <c r="B79" s="117" t="s">
        <v>618</v>
      </c>
      <c r="C79" s="84">
        <v>24220</v>
      </c>
      <c r="D79" s="75">
        <v>8.1000000000000003E-2</v>
      </c>
      <c r="F79" s="117" t="s">
        <v>618</v>
      </c>
      <c r="G79" s="754">
        <v>16.703491708020934</v>
      </c>
    </row>
    <row r="80" spans="2:7" x14ac:dyDescent="0.25">
      <c r="B80" s="117" t="s">
        <v>352</v>
      </c>
      <c r="C80" s="84">
        <v>22710</v>
      </c>
      <c r="D80" s="75">
        <v>0.106</v>
      </c>
      <c r="F80" s="117" t="s">
        <v>352</v>
      </c>
      <c r="G80" s="754">
        <v>19.269843305758329</v>
      </c>
    </row>
    <row r="81" spans="2:12" x14ac:dyDescent="0.25">
      <c r="B81" s="117" t="s">
        <v>353</v>
      </c>
      <c r="C81" s="84">
        <v>23010</v>
      </c>
      <c r="D81" s="75">
        <v>9.9000000000000005E-2</v>
      </c>
      <c r="F81" s="117" t="s">
        <v>353</v>
      </c>
      <c r="G81" s="754">
        <v>17.172171747034724</v>
      </c>
    </row>
    <row r="82" spans="2:12" x14ac:dyDescent="0.25">
      <c r="B82" s="117"/>
      <c r="C82" s="45"/>
      <c r="D82" s="28"/>
      <c r="F82" s="117"/>
      <c r="G82" s="297"/>
    </row>
    <row r="83" spans="2:12" x14ac:dyDescent="0.25">
      <c r="B83" s="117"/>
      <c r="C83" s="45"/>
      <c r="D83" s="28"/>
      <c r="F83" s="117"/>
      <c r="G83" s="297"/>
    </row>
    <row r="84" spans="2:12" ht="15.75" thickBot="1" x14ac:dyDescent="0.3">
      <c r="B84" s="118"/>
      <c r="C84" s="46"/>
      <c r="D84" s="31"/>
      <c r="F84" s="118"/>
      <c r="G84" s="299"/>
    </row>
    <row r="85" spans="2:12" ht="15.75" thickBot="1" x14ac:dyDescent="0.3"/>
    <row r="86" spans="2:12" ht="15.75" x14ac:dyDescent="0.25">
      <c r="B86" s="645"/>
      <c r="C86" s="836" t="s">
        <v>204</v>
      </c>
      <c r="D86" s="837"/>
      <c r="E86" s="838"/>
    </row>
    <row r="87" spans="2:12" x14ac:dyDescent="0.25">
      <c r="B87" s="40"/>
      <c r="C87" s="408">
        <v>2022</v>
      </c>
      <c r="D87" s="646">
        <v>2016</v>
      </c>
      <c r="E87" s="647">
        <v>2011</v>
      </c>
    </row>
    <row r="88" spans="2:12" ht="15.75" thickBot="1" x14ac:dyDescent="0.3">
      <c r="B88" s="118" t="s">
        <v>591</v>
      </c>
      <c r="C88" s="136">
        <v>2082.1109573807803</v>
      </c>
      <c r="D88" s="648">
        <v>2068.5681362772002</v>
      </c>
      <c r="E88" s="114">
        <v>2256.4920401479571</v>
      </c>
    </row>
    <row r="90" spans="2:12" ht="15.75" thickBot="1" x14ac:dyDescent="0.3"/>
    <row r="91" spans="2:12" ht="15.75" x14ac:dyDescent="0.25">
      <c r="B91" s="645"/>
      <c r="C91" s="841" t="s">
        <v>205</v>
      </c>
      <c r="D91" s="842"/>
      <c r="E91" s="842"/>
      <c r="F91" s="842"/>
      <c r="G91" s="842"/>
      <c r="H91" s="842"/>
      <c r="I91" s="842"/>
      <c r="J91" s="842"/>
      <c r="K91" s="842"/>
      <c r="L91" s="843"/>
    </row>
    <row r="92" spans="2:12" x14ac:dyDescent="0.25">
      <c r="B92" s="40"/>
      <c r="C92" s="408" t="s">
        <v>588</v>
      </c>
      <c r="D92" s="646">
        <v>2023</v>
      </c>
      <c r="E92" s="646">
        <v>2022</v>
      </c>
      <c r="F92" s="646">
        <v>2021</v>
      </c>
      <c r="G92" s="646">
        <v>2020</v>
      </c>
      <c r="H92" s="646">
        <v>2019</v>
      </c>
      <c r="I92" s="646">
        <v>2018</v>
      </c>
      <c r="J92" s="646">
        <v>2017</v>
      </c>
      <c r="K92" s="646">
        <v>2016</v>
      </c>
      <c r="L92" s="647">
        <v>2015</v>
      </c>
    </row>
    <row r="93" spans="2:12" ht="15.75" thickBot="1" x14ac:dyDescent="0.3">
      <c r="B93" s="118" t="s">
        <v>205</v>
      </c>
      <c r="C93" s="136">
        <v>548</v>
      </c>
      <c r="D93" s="648">
        <v>554</v>
      </c>
      <c r="E93" s="648">
        <v>596</v>
      </c>
      <c r="F93" s="648">
        <v>697</v>
      </c>
      <c r="G93" s="648">
        <v>691</v>
      </c>
      <c r="H93" s="648">
        <v>666</v>
      </c>
      <c r="I93" s="648">
        <v>710</v>
      </c>
      <c r="J93" s="648">
        <v>681</v>
      </c>
      <c r="K93" s="648">
        <v>682</v>
      </c>
      <c r="L93" s="114">
        <v>697</v>
      </c>
    </row>
  </sheetData>
  <mergeCells count="4">
    <mergeCell ref="C86:E86"/>
    <mergeCell ref="C66:E66"/>
    <mergeCell ref="E46:F46"/>
    <mergeCell ref="C91:L91"/>
  </mergeCells>
  <hyperlinks>
    <hyperlink ref="B41" location="Sommaire!A1" display="&lt;&lt; Sommaire" xr:uid="{A541FDD8-30E2-4196-A595-FE108A30FE37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F25E-CCCF-4F4B-8471-944EA5772557}">
  <sheetPr codeName="Feuil30"/>
  <dimension ref="B41:D84"/>
  <sheetViews>
    <sheetView showGridLines="0" zoomScale="115" zoomScaleNormal="115" workbookViewId="0">
      <selection activeCell="F22" sqref="F22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41" spans="2:2" s="771" customFormat="1" ht="26.25" x14ac:dyDescent="0.4">
      <c r="B41" s="770" t="s">
        <v>303</v>
      </c>
    </row>
    <row r="45" spans="2:2" ht="15.75" thickBot="1" x14ac:dyDescent="0.3"/>
    <row r="46" spans="2:2" ht="76.5" customHeight="1" x14ac:dyDescent="0.25">
      <c r="B46" s="39"/>
    </row>
    <row r="47" spans="2:2" ht="46.5" customHeight="1" x14ac:dyDescent="0.25">
      <c r="B47" s="40"/>
    </row>
    <row r="48" spans="2:2" x14ac:dyDescent="0.25">
      <c r="B48" s="41" t="s">
        <v>347</v>
      </c>
    </row>
    <row r="49" spans="2:2" x14ac:dyDescent="0.25">
      <c r="B49" s="41" t="s">
        <v>348</v>
      </c>
    </row>
    <row r="50" spans="2:2" x14ac:dyDescent="0.25">
      <c r="B50" s="41" t="s">
        <v>349</v>
      </c>
    </row>
    <row r="51" spans="2:2" x14ac:dyDescent="0.25">
      <c r="B51" s="41" t="s">
        <v>350</v>
      </c>
    </row>
    <row r="52" spans="2:2" hidden="1" x14ac:dyDescent="0.25">
      <c r="B52" s="41" t="s">
        <v>351</v>
      </c>
    </row>
    <row r="53" spans="2:2" hidden="1" x14ac:dyDescent="0.25">
      <c r="B53" s="41" t="s">
        <v>351</v>
      </c>
    </row>
    <row r="54" spans="2:2" hidden="1" x14ac:dyDescent="0.25">
      <c r="B54" s="41" t="s">
        <v>351</v>
      </c>
    </row>
    <row r="55" spans="2:2" hidden="1" x14ac:dyDescent="0.25">
      <c r="B55" s="41" t="s">
        <v>351</v>
      </c>
    </row>
    <row r="56" spans="2:2" hidden="1" x14ac:dyDescent="0.25">
      <c r="B56" s="41" t="s">
        <v>351</v>
      </c>
    </row>
    <row r="57" spans="2:2" hidden="1" x14ac:dyDescent="0.25">
      <c r="B57" s="41" t="s">
        <v>351</v>
      </c>
    </row>
    <row r="58" spans="2:2" x14ac:dyDescent="0.25">
      <c r="B58" s="146"/>
    </row>
    <row r="59" spans="2:2" x14ac:dyDescent="0.25">
      <c r="B59" s="41" t="s">
        <v>618</v>
      </c>
    </row>
    <row r="60" spans="2:2" x14ac:dyDescent="0.25">
      <c r="B60" s="41" t="s">
        <v>352</v>
      </c>
    </row>
    <row r="61" spans="2:2" ht="15.75" thickBot="1" x14ac:dyDescent="0.3">
      <c r="B61" s="42" t="s">
        <v>353</v>
      </c>
    </row>
    <row r="65" spans="2:4" ht="15.75" thickBot="1" x14ac:dyDescent="0.3"/>
    <row r="66" spans="2:4" ht="33" customHeight="1" x14ac:dyDescent="0.25">
      <c r="B66" s="612" t="s">
        <v>579</v>
      </c>
      <c r="C66" s="833" t="s">
        <v>217</v>
      </c>
      <c r="D66" s="835"/>
    </row>
    <row r="67" spans="2:4" ht="40.5" customHeight="1" x14ac:dyDescent="0.25">
      <c r="B67" s="613" t="s">
        <v>579</v>
      </c>
      <c r="C67" s="44">
        <v>2023</v>
      </c>
      <c r="D67" s="36">
        <v>2020</v>
      </c>
    </row>
    <row r="68" spans="2:4" x14ac:dyDescent="0.25">
      <c r="B68" s="614" t="s">
        <v>216</v>
      </c>
      <c r="C68" s="406">
        <v>1055</v>
      </c>
      <c r="D68" s="394">
        <v>935</v>
      </c>
    </row>
    <row r="69" spans="2:4" ht="27" x14ac:dyDescent="0.25">
      <c r="B69" s="614" t="s">
        <v>215</v>
      </c>
      <c r="C69" s="406">
        <v>435</v>
      </c>
      <c r="D69" s="394">
        <v>355</v>
      </c>
    </row>
    <row r="70" spans="2:4" x14ac:dyDescent="0.25">
      <c r="B70" s="614"/>
      <c r="C70" s="406"/>
      <c r="D70" s="394"/>
    </row>
    <row r="71" spans="2:4" x14ac:dyDescent="0.25">
      <c r="B71" s="615"/>
      <c r="C71" s="405"/>
      <c r="D71" s="396"/>
    </row>
    <row r="72" spans="2:4" x14ac:dyDescent="0.25">
      <c r="B72" s="614"/>
      <c r="C72" s="406"/>
      <c r="D72" s="394"/>
    </row>
    <row r="73" spans="2:4" x14ac:dyDescent="0.25">
      <c r="B73" s="615"/>
      <c r="C73" s="405"/>
      <c r="D73" s="396"/>
    </row>
    <row r="74" spans="2:4" x14ac:dyDescent="0.25">
      <c r="B74" s="614"/>
      <c r="C74" s="406"/>
      <c r="D74" s="394"/>
    </row>
    <row r="75" spans="2:4" ht="15.75" thickBot="1" x14ac:dyDescent="0.3">
      <c r="B75" s="616"/>
      <c r="C75" s="407"/>
      <c r="D75" s="398"/>
    </row>
    <row r="76" spans="2:4" ht="15.75" thickBot="1" x14ac:dyDescent="0.3"/>
    <row r="77" spans="2:4" ht="15.6" customHeight="1" x14ac:dyDescent="0.25">
      <c r="B77" s="645"/>
      <c r="C77" s="833" t="s">
        <v>220</v>
      </c>
      <c r="D77" s="835"/>
    </row>
    <row r="78" spans="2:4" ht="27" x14ac:dyDescent="0.25">
      <c r="B78" s="40"/>
      <c r="C78" s="44" t="s">
        <v>218</v>
      </c>
      <c r="D78" s="36" t="s">
        <v>219</v>
      </c>
    </row>
    <row r="79" spans="2:4" x14ac:dyDescent="0.25">
      <c r="B79" s="117" t="s">
        <v>618</v>
      </c>
      <c r="C79" s="70">
        <v>2.1412123659033482E-2</v>
      </c>
      <c r="D79" s="76">
        <v>2.283722552751194E-2</v>
      </c>
    </row>
    <row r="80" spans="2:4" x14ac:dyDescent="0.25">
      <c r="B80" s="117" t="s">
        <v>352</v>
      </c>
      <c r="C80" s="70">
        <v>2.5172091166573644E-2</v>
      </c>
      <c r="D80" s="76">
        <v>2.2079298577345547E-2</v>
      </c>
    </row>
    <row r="81" spans="2:4" x14ac:dyDescent="0.25">
      <c r="B81" s="117" t="s">
        <v>353</v>
      </c>
      <c r="C81" s="70">
        <v>2.4623072639020655E-2</v>
      </c>
      <c r="D81" s="76">
        <v>2.1433738945490159E-2</v>
      </c>
    </row>
    <row r="82" spans="2:4" x14ac:dyDescent="0.25">
      <c r="B82" s="117"/>
      <c r="C82" s="45"/>
      <c r="D82" s="29"/>
    </row>
    <row r="83" spans="2:4" x14ac:dyDescent="0.25">
      <c r="B83" s="117"/>
      <c r="C83" s="45"/>
      <c r="D83" s="29"/>
    </row>
    <row r="84" spans="2:4" ht="15.75" thickBot="1" x14ac:dyDescent="0.3">
      <c r="B84" s="118"/>
      <c r="C84" s="46"/>
      <c r="D84" s="32"/>
    </row>
  </sheetData>
  <mergeCells count="2">
    <mergeCell ref="C66:D66"/>
    <mergeCell ref="C77:D77"/>
  </mergeCells>
  <hyperlinks>
    <hyperlink ref="B41" location="Sommaire!A1" display="&lt;&lt; Sommaire" xr:uid="{B3C1FBBC-30F3-4D39-B696-F978293AF164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2826-DE30-4E63-ABEF-039CB3B120C8}">
  <sheetPr codeName="Feuil2"/>
  <dimension ref="B41:K142"/>
  <sheetViews>
    <sheetView showGridLines="0" zoomScale="85" zoomScaleNormal="85" workbookViewId="0">
      <selection activeCell="D32" sqref="D32"/>
    </sheetView>
  </sheetViews>
  <sheetFormatPr baseColWidth="10" defaultRowHeight="15" x14ac:dyDescent="0.25"/>
  <cols>
    <col min="1" max="1" width="11.42578125" customWidth="1"/>
    <col min="2" max="2" width="33.85546875" customWidth="1"/>
    <col min="3" max="11" width="16.7109375" customWidth="1"/>
    <col min="12" max="15" width="24.42578125" customWidth="1"/>
  </cols>
  <sheetData>
    <row r="41" spans="2:11" s="771" customFormat="1" ht="26.25" x14ac:dyDescent="0.4">
      <c r="B41" s="770" t="s">
        <v>303</v>
      </c>
    </row>
    <row r="45" spans="2:11" ht="15.75" thickBot="1" x14ac:dyDescent="0.3"/>
    <row r="46" spans="2:11" ht="31.5" customHeight="1" thickBot="1" x14ac:dyDescent="0.3">
      <c r="B46" s="39"/>
      <c r="C46" s="43" t="s">
        <v>77</v>
      </c>
      <c r="D46" s="37"/>
      <c r="E46" s="38"/>
      <c r="F46" s="458" t="s">
        <v>355</v>
      </c>
      <c r="G46" s="459"/>
      <c r="H46" s="459"/>
      <c r="I46" s="459"/>
      <c r="J46" s="460"/>
      <c r="K46" s="460"/>
    </row>
    <row r="47" spans="2:11" ht="27" customHeight="1" x14ac:dyDescent="0.25">
      <c r="B47" s="40"/>
      <c r="C47" s="44">
        <v>2011</v>
      </c>
      <c r="D47" s="7">
        <v>2016</v>
      </c>
      <c r="E47" s="36">
        <v>2022</v>
      </c>
      <c r="F47" s="461" t="s">
        <v>71</v>
      </c>
      <c r="G47" s="34" t="s">
        <v>72</v>
      </c>
      <c r="H47" s="34" t="s">
        <v>73</v>
      </c>
      <c r="I47" s="34" t="s">
        <v>74</v>
      </c>
      <c r="J47" s="34" t="s">
        <v>75</v>
      </c>
      <c r="K47" s="35" t="s">
        <v>124</v>
      </c>
    </row>
    <row r="48" spans="2:11" x14ac:dyDescent="0.25">
      <c r="B48" s="125" t="s">
        <v>347</v>
      </c>
      <c r="C48" s="133">
        <v>2.0844870207430892</v>
      </c>
      <c r="D48" s="212">
        <v>2.016430412151403</v>
      </c>
      <c r="E48" s="113">
        <v>1.9617115749785135</v>
      </c>
      <c r="F48" s="45">
        <v>0.45228804858066241</v>
      </c>
      <c r="G48" s="28">
        <v>0.23038657330660531</v>
      </c>
      <c r="H48" s="28">
        <v>0.11287544908988573</v>
      </c>
      <c r="I48" s="28">
        <v>0.19290208424689281</v>
      </c>
      <c r="J48" s="28">
        <v>1.1547844775953806E-2</v>
      </c>
      <c r="K48" s="29">
        <v>0.30577753333677854</v>
      </c>
    </row>
    <row r="49" spans="2:11" x14ac:dyDescent="0.25">
      <c r="B49" s="125" t="s">
        <v>348</v>
      </c>
      <c r="C49" s="133">
        <v>2.3288361288792099</v>
      </c>
      <c r="D49" s="212">
        <v>2.2902046301466297</v>
      </c>
      <c r="E49" s="113">
        <v>2.2132609399216694</v>
      </c>
      <c r="F49" s="45">
        <v>0.31156436765128759</v>
      </c>
      <c r="G49" s="28">
        <v>0.32348655915391966</v>
      </c>
      <c r="H49" s="28">
        <v>8.4633941987561426E-2</v>
      </c>
      <c r="I49" s="28">
        <v>0.27293474334518869</v>
      </c>
      <c r="J49" s="28">
        <v>7.380387862043823E-3</v>
      </c>
      <c r="K49" s="29">
        <v>0.3575686853327501</v>
      </c>
    </row>
    <row r="50" spans="2:11" x14ac:dyDescent="0.25">
      <c r="B50" s="125" t="s">
        <v>349</v>
      </c>
      <c r="C50" s="133">
        <v>2.56550984561893</v>
      </c>
      <c r="D50" s="212">
        <v>2.4977354109798937</v>
      </c>
      <c r="E50" s="113">
        <v>2.4231246398563235</v>
      </c>
      <c r="F50" s="45">
        <v>0.23460896577280238</v>
      </c>
      <c r="G50" s="28">
        <v>0.32328634312207277</v>
      </c>
      <c r="H50" s="28">
        <v>8.6093279267578926E-2</v>
      </c>
      <c r="I50" s="28">
        <v>0.34912619565676806</v>
      </c>
      <c r="J50" s="28">
        <v>6.8852161807774386E-3</v>
      </c>
      <c r="K50" s="29">
        <v>0.43521947492434698</v>
      </c>
    </row>
    <row r="51" spans="2:11" x14ac:dyDescent="0.25">
      <c r="B51" s="125" t="s">
        <v>350</v>
      </c>
      <c r="C51" s="133">
        <v>2.4940603845414455</v>
      </c>
      <c r="D51" s="212">
        <v>2.4663666797264212</v>
      </c>
      <c r="E51" s="113">
        <v>2.3797115931070607</v>
      </c>
      <c r="F51" s="45">
        <v>0.26308479592577427</v>
      </c>
      <c r="G51" s="28">
        <v>0.30484253641597697</v>
      </c>
      <c r="H51" s="28">
        <v>7.3143040863355172E-2</v>
      </c>
      <c r="I51" s="28">
        <v>0.35267898045913826</v>
      </c>
      <c r="J51" s="28">
        <v>6.2506463357549493E-3</v>
      </c>
      <c r="K51" s="29">
        <v>0.42582202132249342</v>
      </c>
    </row>
    <row r="52" spans="2:11" hidden="1" x14ac:dyDescent="0.25">
      <c r="B52" s="125" t="s">
        <v>351</v>
      </c>
      <c r="C52" s="133" t="s">
        <v>151</v>
      </c>
      <c r="D52" s="212" t="s">
        <v>151</v>
      </c>
      <c r="E52" s="113" t="s">
        <v>151</v>
      </c>
      <c r="F52" s="45" t="s">
        <v>151</v>
      </c>
      <c r="G52" s="28" t="s">
        <v>151</v>
      </c>
      <c r="H52" s="28" t="s">
        <v>151</v>
      </c>
      <c r="I52" s="28" t="s">
        <v>151</v>
      </c>
      <c r="J52" s="28" t="s">
        <v>151</v>
      </c>
      <c r="K52" s="29" t="s">
        <v>151</v>
      </c>
    </row>
    <row r="53" spans="2:11" hidden="1" x14ac:dyDescent="0.25">
      <c r="B53" s="125" t="s">
        <v>351</v>
      </c>
      <c r="C53" s="133" t="s">
        <v>151</v>
      </c>
      <c r="D53" s="212" t="s">
        <v>151</v>
      </c>
      <c r="E53" s="113" t="s">
        <v>151</v>
      </c>
      <c r="F53" s="45" t="s">
        <v>151</v>
      </c>
      <c r="G53" s="28" t="s">
        <v>151</v>
      </c>
      <c r="H53" s="28" t="s">
        <v>151</v>
      </c>
      <c r="I53" s="28" t="s">
        <v>151</v>
      </c>
      <c r="J53" s="28" t="s">
        <v>151</v>
      </c>
      <c r="K53" s="29" t="s">
        <v>151</v>
      </c>
    </row>
    <row r="54" spans="2:11" hidden="1" x14ac:dyDescent="0.25">
      <c r="B54" s="125" t="s">
        <v>351</v>
      </c>
      <c r="C54" s="133" t="s">
        <v>151</v>
      </c>
      <c r="D54" s="212" t="s">
        <v>151</v>
      </c>
      <c r="E54" s="113" t="s">
        <v>151</v>
      </c>
      <c r="F54" s="45" t="s">
        <v>151</v>
      </c>
      <c r="G54" s="28" t="s">
        <v>151</v>
      </c>
      <c r="H54" s="28" t="s">
        <v>151</v>
      </c>
      <c r="I54" s="28" t="s">
        <v>151</v>
      </c>
      <c r="J54" s="28" t="s">
        <v>151</v>
      </c>
      <c r="K54" s="29" t="s">
        <v>151</v>
      </c>
    </row>
    <row r="55" spans="2:11" hidden="1" x14ac:dyDescent="0.25">
      <c r="B55" s="125" t="s">
        <v>351</v>
      </c>
      <c r="C55" s="133" t="s">
        <v>151</v>
      </c>
      <c r="D55" s="212" t="s">
        <v>151</v>
      </c>
      <c r="E55" s="113" t="s">
        <v>151</v>
      </c>
      <c r="F55" s="45" t="s">
        <v>151</v>
      </c>
      <c r="G55" s="28" t="s">
        <v>151</v>
      </c>
      <c r="H55" s="28" t="s">
        <v>151</v>
      </c>
      <c r="I55" s="28" t="s">
        <v>151</v>
      </c>
      <c r="J55" s="28" t="s">
        <v>151</v>
      </c>
      <c r="K55" s="29" t="s">
        <v>151</v>
      </c>
    </row>
    <row r="56" spans="2:11" hidden="1" x14ac:dyDescent="0.25">
      <c r="B56" s="125" t="s">
        <v>351</v>
      </c>
      <c r="C56" s="133" t="s">
        <v>151</v>
      </c>
      <c r="D56" s="212" t="s">
        <v>151</v>
      </c>
      <c r="E56" s="113" t="s">
        <v>151</v>
      </c>
      <c r="F56" s="45" t="s">
        <v>151</v>
      </c>
      <c r="G56" s="28" t="s">
        <v>151</v>
      </c>
      <c r="H56" s="28" t="s">
        <v>151</v>
      </c>
      <c r="I56" s="28" t="s">
        <v>151</v>
      </c>
      <c r="J56" s="28" t="s">
        <v>151</v>
      </c>
      <c r="K56" s="29" t="s">
        <v>151</v>
      </c>
    </row>
    <row r="57" spans="2:11" hidden="1" x14ac:dyDescent="0.25">
      <c r="B57" s="125" t="s">
        <v>351</v>
      </c>
      <c r="C57" s="133" t="s">
        <v>151</v>
      </c>
      <c r="D57" s="212" t="s">
        <v>151</v>
      </c>
      <c r="E57" s="113" t="s">
        <v>151</v>
      </c>
      <c r="F57" s="45" t="s">
        <v>151</v>
      </c>
      <c r="G57" s="28" t="s">
        <v>151</v>
      </c>
      <c r="H57" s="28" t="s">
        <v>151</v>
      </c>
      <c r="I57" s="28" t="s">
        <v>151</v>
      </c>
      <c r="J57" s="28" t="s">
        <v>151</v>
      </c>
      <c r="K57" s="29" t="s">
        <v>151</v>
      </c>
    </row>
    <row r="58" spans="2:11" x14ac:dyDescent="0.25">
      <c r="B58" s="146"/>
      <c r="C58" s="134"/>
      <c r="D58" s="318"/>
      <c r="E58" s="135"/>
      <c r="F58" s="137"/>
      <c r="G58" s="138"/>
      <c r="H58" s="138"/>
      <c r="I58" s="138"/>
      <c r="J58" s="138"/>
      <c r="K58" s="139"/>
    </row>
    <row r="59" spans="2:11" x14ac:dyDescent="0.25">
      <c r="B59" s="41" t="s">
        <v>618</v>
      </c>
      <c r="C59" s="133">
        <v>2.3137929060748732</v>
      </c>
      <c r="D59" s="212">
        <v>2.263568665744657</v>
      </c>
      <c r="E59" s="113">
        <v>2.198372481562461</v>
      </c>
      <c r="F59" s="147">
        <v>0.33390224948367114</v>
      </c>
      <c r="G59" s="148">
        <v>0.29193534466566096</v>
      </c>
      <c r="H59" s="148">
        <v>9.109847985849806E-2</v>
      </c>
      <c r="I59" s="148">
        <v>0.27471827628867046</v>
      </c>
      <c r="J59" s="148">
        <v>8.34564970349971E-3</v>
      </c>
      <c r="K59" s="149">
        <v>0.36581675614716852</v>
      </c>
    </row>
    <row r="60" spans="2:11" x14ac:dyDescent="0.25">
      <c r="B60" s="41" t="s">
        <v>352</v>
      </c>
      <c r="C60" s="133">
        <v>2.1120673778790482</v>
      </c>
      <c r="D60" s="212">
        <v>2.0820286115323476</v>
      </c>
      <c r="E60" s="113">
        <v>2.0225225703970335</v>
      </c>
      <c r="F60" s="147">
        <v>0.42057768562180126</v>
      </c>
      <c r="G60" s="148">
        <v>0.26200715429159049</v>
      </c>
      <c r="H60" s="148">
        <v>8.6114400208713748E-2</v>
      </c>
      <c r="I60" s="148">
        <v>0.21467596731270663</v>
      </c>
      <c r="J60" s="148">
        <v>1.6624792565187778E-2</v>
      </c>
      <c r="K60" s="149">
        <v>0.30079036752142041</v>
      </c>
    </row>
    <row r="61" spans="2:11" ht="15.75" thickBot="1" x14ac:dyDescent="0.3">
      <c r="B61" s="42" t="s">
        <v>353</v>
      </c>
      <c r="C61" s="136">
        <v>2.2484217065166194</v>
      </c>
      <c r="D61" s="648">
        <v>2.2092957162393203</v>
      </c>
      <c r="E61" s="114">
        <v>2.1432792480956078</v>
      </c>
      <c r="F61" s="150">
        <v>0.38632639415816078</v>
      </c>
      <c r="G61" s="151">
        <v>0.26153279835926468</v>
      </c>
      <c r="H61" s="151">
        <v>8.9730321881522995E-2</v>
      </c>
      <c r="I61" s="151">
        <v>0.24520961543847539</v>
      </c>
      <c r="J61" s="151">
        <v>1.7200870162576262E-2</v>
      </c>
      <c r="K61" s="152">
        <v>0.33493993731999838</v>
      </c>
    </row>
    <row r="65" spans="2:8" ht="15.75" thickBot="1" x14ac:dyDescent="0.3"/>
    <row r="66" spans="2:8" ht="33" customHeight="1" x14ac:dyDescent="0.25">
      <c r="B66" s="39"/>
      <c r="C66" s="778" t="s">
        <v>76</v>
      </c>
      <c r="D66" s="779"/>
      <c r="E66" s="780"/>
      <c r="F66" s="778" t="s">
        <v>355</v>
      </c>
      <c r="G66" s="779"/>
      <c r="H66" s="780"/>
    </row>
    <row r="67" spans="2:8" ht="40.5" customHeight="1" x14ac:dyDescent="0.25">
      <c r="B67" s="40"/>
      <c r="C67" s="44">
        <v>2011</v>
      </c>
      <c r="D67" s="7">
        <v>2016</v>
      </c>
      <c r="E67" s="36">
        <v>2022</v>
      </c>
      <c r="F67" s="44" t="s">
        <v>618</v>
      </c>
      <c r="G67" s="122" t="s">
        <v>352</v>
      </c>
      <c r="H67" s="123" t="s">
        <v>353</v>
      </c>
    </row>
    <row r="68" spans="2:8" x14ac:dyDescent="0.25">
      <c r="B68" s="117" t="s">
        <v>71</v>
      </c>
      <c r="C68" s="334">
        <v>0.28682948497204508</v>
      </c>
      <c r="D68" s="120">
        <v>0.31120988891074092</v>
      </c>
      <c r="E68" s="121">
        <v>0.33390224948367114</v>
      </c>
      <c r="F68" s="45">
        <v>0.33390224948367114</v>
      </c>
      <c r="G68" s="28">
        <v>0.42057768562180126</v>
      </c>
      <c r="H68" s="29">
        <v>0.38632639415816078</v>
      </c>
    </row>
    <row r="69" spans="2:8" x14ac:dyDescent="0.25">
      <c r="B69" s="117" t="s">
        <v>72</v>
      </c>
      <c r="C69" s="45">
        <v>0.30683183344001552</v>
      </c>
      <c r="D69" s="28">
        <v>0.30247186596834252</v>
      </c>
      <c r="E69" s="29">
        <v>0.29193534466566096</v>
      </c>
      <c r="F69" s="45">
        <v>0.29193534466566096</v>
      </c>
      <c r="G69" s="28">
        <v>0.26200715429159049</v>
      </c>
      <c r="H69" s="29">
        <v>0.26153279835926468</v>
      </c>
    </row>
    <row r="70" spans="2:8" x14ac:dyDescent="0.25">
      <c r="B70" s="117" t="s">
        <v>73</v>
      </c>
      <c r="C70" s="45">
        <v>7.7830715402751452E-2</v>
      </c>
      <c r="D70" s="28">
        <v>8.4416276989509431E-2</v>
      </c>
      <c r="E70" s="29">
        <v>9.109847985849806E-2</v>
      </c>
      <c r="F70" s="45">
        <v>9.109847985849806E-2</v>
      </c>
      <c r="G70" s="28">
        <v>8.6114400208713748E-2</v>
      </c>
      <c r="H70" s="29">
        <v>8.9730321881522995E-2</v>
      </c>
    </row>
    <row r="71" spans="2:8" x14ac:dyDescent="0.25">
      <c r="B71" s="117" t="s">
        <v>74</v>
      </c>
      <c r="C71" s="45">
        <v>0.30842488534550716</v>
      </c>
      <c r="D71" s="28">
        <v>0.28613613994324383</v>
      </c>
      <c r="E71" s="29">
        <v>0.27471827628867046</v>
      </c>
      <c r="F71" s="45">
        <v>0.27471827628867046</v>
      </c>
      <c r="G71" s="28">
        <v>0.21467596731270663</v>
      </c>
      <c r="H71" s="29">
        <v>0.24520961543847539</v>
      </c>
    </row>
    <row r="72" spans="2:8" x14ac:dyDescent="0.25">
      <c r="B72" s="117" t="s">
        <v>75</v>
      </c>
      <c r="C72" s="45">
        <v>2.0083080839680759E-2</v>
      </c>
      <c r="D72" s="28">
        <v>1.5765828188163106E-2</v>
      </c>
      <c r="E72" s="29">
        <v>8.34564970349971E-3</v>
      </c>
      <c r="F72" s="45">
        <v>8.34564970349971E-3</v>
      </c>
      <c r="G72" s="28">
        <v>1.6624792565187778E-2</v>
      </c>
      <c r="H72" s="29">
        <v>1.7200870162576262E-2</v>
      </c>
    </row>
    <row r="73" spans="2:8" ht="15.75" thickBot="1" x14ac:dyDescent="0.3">
      <c r="B73" s="118"/>
      <c r="C73" s="46"/>
      <c r="D73" s="50"/>
      <c r="E73" s="333"/>
      <c r="F73" s="46"/>
      <c r="G73" s="50"/>
      <c r="H73" s="333"/>
    </row>
    <row r="85" spans="2:11" x14ac:dyDescent="0.25">
      <c r="C85" s="6"/>
      <c r="D85" s="776" t="s">
        <v>69</v>
      </c>
      <c r="E85" s="776"/>
      <c r="F85" s="777"/>
      <c r="H85" s="776" t="s">
        <v>70</v>
      </c>
      <c r="I85" s="776"/>
      <c r="J85" s="777"/>
    </row>
    <row r="86" spans="2:11" ht="79.5" customHeight="1" x14ac:dyDescent="0.25">
      <c r="B86" s="4" t="s">
        <v>0</v>
      </c>
      <c r="C86" s="5" t="s">
        <v>78</v>
      </c>
      <c r="D86" s="5" t="s">
        <v>618</v>
      </c>
      <c r="E86" s="26" t="s">
        <v>352</v>
      </c>
      <c r="F86" s="26" t="s">
        <v>353</v>
      </c>
      <c r="G86" s="4" t="s">
        <v>0</v>
      </c>
      <c r="H86" s="5" t="s">
        <v>618</v>
      </c>
      <c r="I86" s="26" t="s">
        <v>352</v>
      </c>
      <c r="J86" s="26" t="s">
        <v>353</v>
      </c>
      <c r="K86" s="462"/>
    </row>
    <row r="87" spans="2:11" ht="4.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462"/>
    </row>
    <row r="88" spans="2:11" x14ac:dyDescent="0.25">
      <c r="B88" s="1">
        <v>1968</v>
      </c>
      <c r="C88" s="3">
        <v>12036</v>
      </c>
      <c r="D88" s="3">
        <v>100</v>
      </c>
      <c r="E88" s="3">
        <v>100</v>
      </c>
      <c r="F88" s="3">
        <v>100</v>
      </c>
      <c r="G88" s="1">
        <v>1968</v>
      </c>
      <c r="H88" s="762">
        <v>3.1100864074443337</v>
      </c>
      <c r="I88" s="762">
        <v>3.0290668171892192</v>
      </c>
      <c r="J88" s="762">
        <v>3.0446806474806376</v>
      </c>
      <c r="K88" s="462"/>
    </row>
    <row r="89" spans="2:11" ht="4.5" customHeight="1" x14ac:dyDescent="0.25">
      <c r="B89" s="2"/>
      <c r="C89" s="1"/>
      <c r="D89" s="1"/>
      <c r="E89" s="1"/>
      <c r="F89" s="1"/>
      <c r="G89" s="2"/>
      <c r="H89" s="747"/>
      <c r="I89" s="747"/>
      <c r="J89" s="747"/>
      <c r="K89" s="462"/>
    </row>
    <row r="90" spans="2:11" ht="4.5" customHeight="1" x14ac:dyDescent="0.25">
      <c r="B90" s="2"/>
      <c r="C90" s="1"/>
      <c r="D90" s="1"/>
      <c r="E90" s="1"/>
      <c r="F90" s="1"/>
      <c r="G90" s="2"/>
      <c r="H90" s="747"/>
      <c r="I90" s="747"/>
      <c r="J90" s="747"/>
      <c r="K90" s="462"/>
    </row>
    <row r="91" spans="2:11" ht="4.5" customHeight="1" x14ac:dyDescent="0.25">
      <c r="B91" s="2"/>
      <c r="C91" s="1"/>
      <c r="D91" s="1"/>
      <c r="E91" s="1"/>
      <c r="F91" s="1"/>
      <c r="G91" s="2"/>
      <c r="H91" s="747"/>
      <c r="I91" s="747"/>
      <c r="J91" s="747"/>
      <c r="K91" s="462"/>
    </row>
    <row r="92" spans="2:11" ht="4.5" customHeight="1" x14ac:dyDescent="0.25">
      <c r="B92" s="2"/>
      <c r="C92" s="1"/>
      <c r="D92" s="1"/>
      <c r="E92" s="1"/>
      <c r="F92" s="1"/>
      <c r="G92" s="2"/>
      <c r="H92" s="747"/>
      <c r="I92" s="747"/>
      <c r="J92" s="747"/>
      <c r="K92" s="462"/>
    </row>
    <row r="93" spans="2:11" ht="4.5" customHeight="1" x14ac:dyDescent="0.25">
      <c r="B93" s="2"/>
      <c r="C93" s="1"/>
      <c r="D93" s="1"/>
      <c r="E93" s="1"/>
      <c r="F93" s="1"/>
      <c r="G93" s="2"/>
      <c r="H93" s="747"/>
      <c r="I93" s="747"/>
      <c r="J93" s="747"/>
      <c r="K93" s="462"/>
    </row>
    <row r="94" spans="2:11" ht="4.5" customHeight="1" x14ac:dyDescent="0.25">
      <c r="B94" s="2"/>
      <c r="C94" s="1"/>
      <c r="D94" s="1"/>
      <c r="E94" s="1"/>
      <c r="F94" s="1"/>
      <c r="G94" s="2"/>
      <c r="H94" s="747"/>
      <c r="I94" s="747"/>
      <c r="J94" s="747"/>
      <c r="K94" s="462"/>
    </row>
    <row r="95" spans="2:11" x14ac:dyDescent="0.25">
      <c r="B95" s="1">
        <v>1975</v>
      </c>
      <c r="C95" s="3">
        <v>14011</v>
      </c>
      <c r="D95" s="3">
        <v>116.40910601528748</v>
      </c>
      <c r="E95" s="3">
        <v>112.32403400441305</v>
      </c>
      <c r="F95" s="3">
        <v>112.76147047325357</v>
      </c>
      <c r="G95" s="1">
        <v>1975</v>
      </c>
      <c r="H95" s="762">
        <v>3.0081364642066948</v>
      </c>
      <c r="I95" s="762">
        <v>2.8550638565714404</v>
      </c>
      <c r="J95" s="762">
        <v>2.8752355341084423</v>
      </c>
      <c r="K95" s="462"/>
    </row>
    <row r="96" spans="2:11" ht="4.5" customHeight="1" x14ac:dyDescent="0.25">
      <c r="B96" s="2"/>
      <c r="C96" s="1"/>
      <c r="D96" s="1"/>
      <c r="E96" s="1"/>
      <c r="F96" s="1"/>
      <c r="G96" s="2"/>
      <c r="H96" s="747"/>
      <c r="I96" s="747"/>
      <c r="J96" s="747"/>
      <c r="K96" s="462"/>
    </row>
    <row r="97" spans="2:10" ht="4.5" customHeight="1" x14ac:dyDescent="0.25">
      <c r="B97" s="2"/>
      <c r="C97" s="1"/>
      <c r="D97" s="1"/>
      <c r="E97" s="1"/>
      <c r="F97" s="1"/>
      <c r="G97" s="2"/>
      <c r="H97" s="747"/>
      <c r="I97" s="747"/>
      <c r="J97" s="747"/>
    </row>
    <row r="98" spans="2:10" ht="4.5" customHeight="1" x14ac:dyDescent="0.25">
      <c r="B98" s="2"/>
      <c r="C98" s="1"/>
      <c r="D98" s="1"/>
      <c r="E98" s="1"/>
      <c r="F98" s="1"/>
      <c r="G98" s="2"/>
      <c r="H98" s="747"/>
      <c r="I98" s="747"/>
      <c r="J98" s="747"/>
    </row>
    <row r="99" spans="2:10" ht="4.5" customHeight="1" x14ac:dyDescent="0.25">
      <c r="B99" s="2"/>
      <c r="C99" s="1"/>
      <c r="D99" s="1"/>
      <c r="E99" s="1"/>
      <c r="F99" s="1"/>
      <c r="G99" s="2"/>
      <c r="H99" s="747"/>
      <c r="I99" s="747"/>
      <c r="J99" s="747"/>
    </row>
    <row r="100" spans="2:10" ht="4.5" customHeight="1" x14ac:dyDescent="0.25">
      <c r="B100" s="2"/>
      <c r="C100" s="1"/>
      <c r="D100" s="1"/>
      <c r="E100" s="1"/>
      <c r="F100" s="1"/>
      <c r="G100" s="2"/>
      <c r="H100" s="747"/>
      <c r="I100" s="747"/>
      <c r="J100" s="747"/>
    </row>
    <row r="101" spans="2:10" ht="4.5" customHeight="1" x14ac:dyDescent="0.25">
      <c r="B101" s="2"/>
      <c r="C101" s="1"/>
      <c r="D101" s="1"/>
      <c r="E101" s="1"/>
      <c r="F101" s="1"/>
      <c r="G101" s="2"/>
      <c r="H101" s="747"/>
      <c r="I101" s="747"/>
      <c r="J101" s="747"/>
    </row>
    <row r="102" spans="2:10" x14ac:dyDescent="0.25">
      <c r="B102" s="1">
        <v>1982</v>
      </c>
      <c r="C102" s="3">
        <v>17010</v>
      </c>
      <c r="D102" s="3">
        <v>141.3260219341974</v>
      </c>
      <c r="E102" s="3">
        <v>122.82583286295035</v>
      </c>
      <c r="F102" s="3">
        <v>124.6335162266565</v>
      </c>
      <c r="G102" s="1">
        <v>1982</v>
      </c>
      <c r="H102" s="762">
        <v>2.8771898883009994</v>
      </c>
      <c r="I102" s="762">
        <v>2.6832232398583251</v>
      </c>
      <c r="J102" s="762">
        <v>2.7131937918793261</v>
      </c>
    </row>
    <row r="103" spans="2:10" ht="4.5" customHeight="1" x14ac:dyDescent="0.25">
      <c r="B103" s="2"/>
      <c r="C103" s="1"/>
      <c r="D103" s="1"/>
      <c r="E103" s="1"/>
      <c r="F103" s="1"/>
      <c r="G103" s="2"/>
      <c r="H103" s="747"/>
      <c r="I103" s="747"/>
      <c r="J103" s="747"/>
    </row>
    <row r="104" spans="2:10" ht="4.5" customHeight="1" x14ac:dyDescent="0.25">
      <c r="B104" s="2"/>
      <c r="C104" s="1"/>
      <c r="D104" s="1"/>
      <c r="E104" s="1"/>
      <c r="F104" s="1"/>
      <c r="G104" s="2"/>
      <c r="H104" s="747"/>
      <c r="I104" s="747"/>
      <c r="J104" s="747"/>
    </row>
    <row r="105" spans="2:10" ht="4.5" customHeight="1" x14ac:dyDescent="0.25">
      <c r="B105" s="2"/>
      <c r="C105" s="1"/>
      <c r="D105" s="1"/>
      <c r="E105" s="1"/>
      <c r="F105" s="1"/>
      <c r="G105" s="2"/>
      <c r="H105" s="747"/>
      <c r="I105" s="747"/>
      <c r="J105" s="747"/>
    </row>
    <row r="106" spans="2:10" ht="4.5" customHeight="1" x14ac:dyDescent="0.25">
      <c r="B106" s="2"/>
      <c r="C106" s="1"/>
      <c r="D106" s="1"/>
      <c r="E106" s="1"/>
      <c r="F106" s="1"/>
      <c r="G106" s="2"/>
      <c r="H106" s="747"/>
      <c r="I106" s="747"/>
      <c r="J106" s="747"/>
    </row>
    <row r="107" spans="2:10" ht="4.5" customHeight="1" x14ac:dyDescent="0.25">
      <c r="B107" s="2"/>
      <c r="C107" s="1"/>
      <c r="D107" s="1"/>
      <c r="E107" s="1"/>
      <c r="F107" s="1"/>
      <c r="G107" s="2"/>
      <c r="H107" s="747"/>
      <c r="I107" s="747"/>
      <c r="J107" s="747"/>
    </row>
    <row r="108" spans="2:10" ht="4.5" customHeight="1" x14ac:dyDescent="0.25">
      <c r="B108" s="2"/>
      <c r="C108" s="1"/>
      <c r="D108" s="1"/>
      <c r="E108" s="1"/>
      <c r="F108" s="1"/>
      <c r="G108" s="2"/>
      <c r="H108" s="747"/>
      <c r="I108" s="747"/>
      <c r="J108" s="747"/>
    </row>
    <row r="109" spans="2:10" ht="4.5" customHeight="1" x14ac:dyDescent="0.25">
      <c r="B109" s="2"/>
      <c r="C109" s="1"/>
      <c r="D109" s="1"/>
      <c r="E109" s="1"/>
      <c r="F109" s="1"/>
      <c r="G109" s="2"/>
      <c r="H109" s="747"/>
      <c r="I109" s="747"/>
      <c r="J109" s="747"/>
    </row>
    <row r="110" spans="2:10" x14ac:dyDescent="0.25">
      <c r="B110" s="1">
        <v>1990</v>
      </c>
      <c r="C110" s="3">
        <v>19680</v>
      </c>
      <c r="D110" s="3">
        <v>163.50947158524426</v>
      </c>
      <c r="E110" s="3">
        <v>132.9017213166162</v>
      </c>
      <c r="F110" s="3">
        <v>138.37533865336931</v>
      </c>
      <c r="G110" s="1">
        <v>1990</v>
      </c>
      <c r="H110" s="762">
        <v>2.7406504065040651</v>
      </c>
      <c r="I110" s="762">
        <v>2.4991569960745617</v>
      </c>
      <c r="J110" s="762">
        <v>2.5743582550147286</v>
      </c>
    </row>
    <row r="111" spans="2:10" ht="4.5" customHeight="1" x14ac:dyDescent="0.25">
      <c r="B111" s="2"/>
      <c r="C111" s="1"/>
      <c r="D111" s="1"/>
      <c r="E111" s="1"/>
      <c r="F111" s="1"/>
      <c r="G111" s="2"/>
      <c r="H111" s="747"/>
      <c r="I111" s="747"/>
      <c r="J111" s="747"/>
    </row>
    <row r="112" spans="2:10" ht="4.5" customHeight="1" x14ac:dyDescent="0.25">
      <c r="B112" s="2"/>
      <c r="C112" s="1"/>
      <c r="D112" s="1"/>
      <c r="E112" s="1"/>
      <c r="F112" s="1"/>
      <c r="G112" s="2"/>
      <c r="H112" s="747"/>
      <c r="I112" s="747"/>
      <c r="J112" s="747"/>
    </row>
    <row r="113" spans="2:10" ht="4.5" customHeight="1" x14ac:dyDescent="0.25">
      <c r="B113" s="2"/>
      <c r="C113" s="1"/>
      <c r="D113" s="1"/>
      <c r="E113" s="1"/>
      <c r="F113" s="1"/>
      <c r="G113" s="2"/>
      <c r="H113" s="747"/>
      <c r="I113" s="747"/>
      <c r="J113" s="747"/>
    </row>
    <row r="114" spans="2:10" ht="4.5" customHeight="1" x14ac:dyDescent="0.25">
      <c r="B114" s="2"/>
      <c r="C114" s="1"/>
      <c r="D114" s="1"/>
      <c r="E114" s="1"/>
      <c r="F114" s="1"/>
      <c r="G114" s="2"/>
      <c r="H114" s="747"/>
      <c r="I114" s="747"/>
      <c r="J114" s="747"/>
    </row>
    <row r="115" spans="2:10" ht="4.5" customHeight="1" x14ac:dyDescent="0.25">
      <c r="B115" s="2"/>
      <c r="C115" s="1"/>
      <c r="D115" s="1"/>
      <c r="E115" s="1"/>
      <c r="F115" s="1"/>
      <c r="G115" s="2"/>
      <c r="H115" s="747"/>
      <c r="I115" s="747"/>
      <c r="J115" s="747"/>
    </row>
    <row r="116" spans="2:10" ht="4.5" customHeight="1" x14ac:dyDescent="0.25">
      <c r="B116" s="2"/>
      <c r="C116" s="1"/>
      <c r="D116" s="1"/>
      <c r="E116" s="1"/>
      <c r="F116" s="1"/>
      <c r="G116" s="2"/>
      <c r="H116" s="747"/>
      <c r="I116" s="747"/>
      <c r="J116" s="747"/>
    </row>
    <row r="117" spans="2:10" ht="4.5" customHeight="1" x14ac:dyDescent="0.25">
      <c r="B117" s="2"/>
      <c r="C117" s="1"/>
      <c r="D117" s="1"/>
      <c r="E117" s="1"/>
      <c r="F117" s="1"/>
      <c r="G117" s="2"/>
      <c r="H117" s="747"/>
      <c r="I117" s="747"/>
      <c r="J117" s="747"/>
    </row>
    <row r="118" spans="2:10" ht="4.5" customHeight="1" x14ac:dyDescent="0.25">
      <c r="B118" s="2"/>
      <c r="C118" s="1"/>
      <c r="D118" s="1"/>
      <c r="E118" s="1"/>
      <c r="F118" s="1"/>
      <c r="G118" s="2"/>
      <c r="H118" s="747"/>
      <c r="I118" s="747"/>
      <c r="J118" s="747"/>
    </row>
    <row r="119" spans="2:10" x14ac:dyDescent="0.25">
      <c r="B119" s="1">
        <v>1999</v>
      </c>
      <c r="C119" s="3">
        <v>22339</v>
      </c>
      <c r="D119" s="3">
        <v>185.60152874709206</v>
      </c>
      <c r="E119" s="3">
        <v>146.52857362776456</v>
      </c>
      <c r="F119" s="3">
        <v>154.77242220199187</v>
      </c>
      <c r="G119" s="1">
        <v>1999</v>
      </c>
      <c r="H119" s="762">
        <v>2.49756032051569</v>
      </c>
      <c r="I119" s="762">
        <v>2.2861339714780442</v>
      </c>
      <c r="J119" s="762">
        <v>2.3997580799290068</v>
      </c>
    </row>
    <row r="120" spans="2:10" ht="4.5" customHeight="1" x14ac:dyDescent="0.25">
      <c r="B120" s="2"/>
      <c r="C120" s="1"/>
      <c r="D120" s="1"/>
      <c r="E120" s="1"/>
      <c r="F120" s="1"/>
      <c r="G120" s="2"/>
      <c r="H120" s="747"/>
      <c r="I120" s="747"/>
      <c r="J120" s="747"/>
    </row>
    <row r="121" spans="2:10" ht="4.5" customHeight="1" x14ac:dyDescent="0.25">
      <c r="B121" s="2"/>
      <c r="C121" s="1"/>
      <c r="D121" s="1"/>
      <c r="E121" s="1"/>
      <c r="F121" s="1"/>
      <c r="G121" s="2"/>
      <c r="H121" s="747"/>
      <c r="I121" s="747"/>
      <c r="J121" s="747"/>
    </row>
    <row r="122" spans="2:10" ht="4.5" customHeight="1" x14ac:dyDescent="0.25">
      <c r="B122" s="2"/>
      <c r="C122" s="1"/>
      <c r="D122" s="1"/>
      <c r="E122" s="1"/>
      <c r="F122" s="1"/>
      <c r="G122" s="2"/>
      <c r="H122" s="747"/>
      <c r="I122" s="747"/>
      <c r="J122" s="747"/>
    </row>
    <row r="123" spans="2:10" ht="4.5" customHeight="1" x14ac:dyDescent="0.25">
      <c r="B123" s="2"/>
      <c r="C123" s="1"/>
      <c r="D123" s="1"/>
      <c r="E123" s="1"/>
      <c r="F123" s="1"/>
      <c r="G123" s="2"/>
      <c r="H123" s="747"/>
      <c r="I123" s="747"/>
      <c r="J123" s="747"/>
    </row>
    <row r="124" spans="2:10" ht="4.5" customHeight="1" x14ac:dyDescent="0.25">
      <c r="B124" s="2"/>
      <c r="C124" s="1"/>
      <c r="D124" s="1"/>
      <c r="E124" s="1"/>
      <c r="F124" s="1"/>
      <c r="G124" s="2"/>
      <c r="H124" s="747"/>
      <c r="I124" s="747"/>
      <c r="J124" s="747"/>
    </row>
    <row r="125" spans="2:10" ht="4.5" customHeight="1" x14ac:dyDescent="0.25">
      <c r="B125" s="2"/>
      <c r="C125" s="1"/>
      <c r="D125" s="1"/>
      <c r="E125" s="1"/>
      <c r="F125" s="1"/>
      <c r="G125" s="2"/>
      <c r="H125" s="747"/>
      <c r="I125" s="747"/>
      <c r="J125" s="747"/>
    </row>
    <row r="126" spans="2:10" x14ac:dyDescent="0.25">
      <c r="B126" s="1">
        <v>2006</v>
      </c>
      <c r="C126" s="3">
        <v>25142.143887944192</v>
      </c>
      <c r="D126" s="3">
        <v>208.89119215639909</v>
      </c>
      <c r="E126" s="3">
        <v>159.18666788797677</v>
      </c>
      <c r="F126" s="3">
        <v>171.00892727275044</v>
      </c>
      <c r="G126" s="1">
        <v>2006</v>
      </c>
      <c r="H126" s="762">
        <v>2.3522219802213606</v>
      </c>
      <c r="I126" s="762">
        <v>2.1630452512230267</v>
      </c>
      <c r="J126" s="762">
        <v>2.2932720465707805</v>
      </c>
    </row>
    <row r="127" spans="2:10" ht="4.5" customHeight="1" x14ac:dyDescent="0.25">
      <c r="B127" s="2"/>
      <c r="C127" s="1"/>
      <c r="D127" s="1"/>
      <c r="E127" s="1"/>
      <c r="F127" s="1"/>
      <c r="G127" s="2"/>
      <c r="H127" s="747"/>
      <c r="I127" s="747"/>
      <c r="J127" s="747"/>
    </row>
    <row r="128" spans="2:10" ht="4.5" customHeight="1" x14ac:dyDescent="0.25">
      <c r="B128" s="2"/>
      <c r="C128" s="1"/>
      <c r="D128" s="1"/>
      <c r="E128" s="1"/>
      <c r="F128" s="1"/>
      <c r="G128" s="2"/>
      <c r="H128" s="747"/>
      <c r="I128" s="747"/>
      <c r="J128" s="747"/>
    </row>
    <row r="129" spans="2:10" ht="4.5" customHeight="1" x14ac:dyDescent="0.25">
      <c r="B129" s="2"/>
      <c r="C129" s="1"/>
      <c r="D129" s="1"/>
      <c r="E129" s="1"/>
      <c r="F129" s="1"/>
      <c r="G129" s="2"/>
      <c r="H129" s="747"/>
      <c r="I129" s="747"/>
      <c r="J129" s="747"/>
    </row>
    <row r="130" spans="2:10" ht="4.5" customHeight="1" x14ac:dyDescent="0.25">
      <c r="B130" s="2"/>
      <c r="C130" s="1"/>
      <c r="D130" s="1"/>
      <c r="E130" s="1"/>
      <c r="F130" s="1"/>
      <c r="G130" s="2"/>
      <c r="H130" s="747"/>
      <c r="I130" s="747"/>
      <c r="J130" s="747"/>
    </row>
    <row r="131" spans="2:10" x14ac:dyDescent="0.25">
      <c r="B131" s="1">
        <v>2011</v>
      </c>
      <c r="C131" s="3">
        <v>26662.622314420743</v>
      </c>
      <c r="D131" s="3">
        <v>221.52394744450601</v>
      </c>
      <c r="E131" s="3">
        <v>166.43775078668031</v>
      </c>
      <c r="F131" s="3">
        <v>181.19165617034616</v>
      </c>
      <c r="G131" s="1">
        <v>2011</v>
      </c>
      <c r="H131" s="762">
        <v>2.3137929060748732</v>
      </c>
      <c r="I131" s="762">
        <v>2.1120673778790482</v>
      </c>
      <c r="J131" s="762">
        <v>2.2484217065166194</v>
      </c>
    </row>
    <row r="132" spans="2:10" ht="4.5" customHeight="1" x14ac:dyDescent="0.25">
      <c r="B132" s="2"/>
      <c r="C132" s="1"/>
      <c r="D132" s="1"/>
      <c r="E132" s="1"/>
      <c r="F132" s="1"/>
      <c r="G132" s="2"/>
      <c r="H132" s="747"/>
      <c r="I132" s="747"/>
      <c r="J132" s="747"/>
    </row>
    <row r="133" spans="2:10" ht="4.5" customHeight="1" x14ac:dyDescent="0.25">
      <c r="B133" s="2"/>
      <c r="C133" s="1"/>
      <c r="D133" s="1"/>
      <c r="E133" s="1"/>
      <c r="F133" s="1"/>
      <c r="G133" s="2"/>
      <c r="H133" s="747"/>
      <c r="I133" s="747"/>
      <c r="J133" s="747"/>
    </row>
    <row r="134" spans="2:10" ht="4.5" customHeight="1" x14ac:dyDescent="0.25">
      <c r="B134" s="2"/>
      <c r="C134" s="1"/>
      <c r="D134" s="1"/>
      <c r="E134" s="1"/>
      <c r="F134" s="1"/>
      <c r="G134" s="2"/>
      <c r="H134" s="747"/>
      <c r="I134" s="747"/>
      <c r="J134" s="747"/>
    </row>
    <row r="135" spans="2:10" ht="4.5" customHeight="1" x14ac:dyDescent="0.25">
      <c r="B135" s="2"/>
      <c r="C135" s="1"/>
      <c r="D135" s="1"/>
      <c r="E135" s="1"/>
      <c r="F135" s="1"/>
      <c r="G135" s="2"/>
      <c r="H135" s="747"/>
      <c r="I135" s="747"/>
      <c r="J135" s="747"/>
    </row>
    <row r="136" spans="2:10" x14ac:dyDescent="0.25">
      <c r="B136" s="1">
        <v>2016</v>
      </c>
      <c r="C136" s="3">
        <v>28615.722520913903</v>
      </c>
      <c r="D136" s="3">
        <v>237.7511010378357</v>
      </c>
      <c r="E136" s="3">
        <v>173.16072270212325</v>
      </c>
      <c r="F136" s="3">
        <v>191.48797665854585</v>
      </c>
      <c r="G136" s="1">
        <v>2016</v>
      </c>
      <c r="H136" s="762">
        <v>2.263568665744657</v>
      </c>
      <c r="I136" s="762">
        <v>2.0820286115323476</v>
      </c>
      <c r="J136" s="762">
        <v>2.2092957162393203</v>
      </c>
    </row>
    <row r="137" spans="2:10" ht="4.5" customHeight="1" x14ac:dyDescent="0.25">
      <c r="B137" s="2"/>
      <c r="C137" s="1"/>
      <c r="D137" s="1"/>
      <c r="E137" s="1"/>
      <c r="F137" s="1"/>
      <c r="G137" s="2"/>
      <c r="H137" s="747"/>
      <c r="I137" s="747"/>
      <c r="J137" s="747"/>
    </row>
    <row r="138" spans="2:10" ht="4.5" customHeight="1" x14ac:dyDescent="0.25">
      <c r="B138" s="2"/>
      <c r="C138" s="1"/>
      <c r="D138" s="1"/>
      <c r="E138" s="1"/>
      <c r="F138" s="1"/>
      <c r="G138" s="2"/>
      <c r="H138" s="747"/>
      <c r="I138" s="747"/>
      <c r="J138" s="747"/>
    </row>
    <row r="139" spans="2:10" ht="4.5" customHeight="1" x14ac:dyDescent="0.25">
      <c r="B139" s="2"/>
      <c r="C139" s="1"/>
      <c r="D139" s="1"/>
      <c r="E139" s="1"/>
      <c r="F139" s="1"/>
      <c r="G139" s="2"/>
      <c r="H139" s="747"/>
      <c r="I139" s="747"/>
      <c r="J139" s="747"/>
    </row>
    <row r="140" spans="2:10" ht="4.5" customHeight="1" x14ac:dyDescent="0.25">
      <c r="B140" s="2"/>
      <c r="C140" s="1"/>
      <c r="D140" s="1"/>
      <c r="E140" s="1"/>
      <c r="F140" s="1"/>
      <c r="G140" s="2"/>
      <c r="H140" s="747"/>
      <c r="I140" s="747"/>
      <c r="J140" s="747"/>
    </row>
    <row r="141" spans="2:10" ht="4.5" customHeight="1" x14ac:dyDescent="0.25">
      <c r="B141" s="2"/>
      <c r="C141" s="1"/>
      <c r="D141" s="1"/>
      <c r="E141" s="1"/>
      <c r="F141" s="1"/>
      <c r="G141" s="2"/>
      <c r="H141" s="747"/>
      <c r="I141" s="747"/>
      <c r="J141" s="747"/>
    </row>
    <row r="142" spans="2:10" x14ac:dyDescent="0.25">
      <c r="B142" s="1">
        <v>2022</v>
      </c>
      <c r="C142" s="3">
        <v>30075.51973936315</v>
      </c>
      <c r="D142" s="3">
        <v>249.8796920851043</v>
      </c>
      <c r="E142" s="3">
        <v>181.92854675291684</v>
      </c>
      <c r="F142" s="3">
        <v>203.83159881241676</v>
      </c>
      <c r="G142" s="1">
        <v>2022</v>
      </c>
      <c r="H142" s="762">
        <v>2.198372481562461</v>
      </c>
      <c r="I142" s="762">
        <v>2.0225225703970335</v>
      </c>
      <c r="J142" s="762">
        <v>2.1432792480956078</v>
      </c>
    </row>
  </sheetData>
  <mergeCells count="4">
    <mergeCell ref="C66:E66"/>
    <mergeCell ref="F66:H66"/>
    <mergeCell ref="D85:F85"/>
    <mergeCell ref="H85:J85"/>
  </mergeCells>
  <hyperlinks>
    <hyperlink ref="B41" location="Sommaire!A1" display="&lt;&lt; Sommaire" xr:uid="{D58F91BF-9105-4EA4-B544-32A6714DE047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93C4-9F22-4D73-9C0A-D031C2EB8457}">
  <sheetPr codeName="Feuil31"/>
  <dimension ref="B41:E93"/>
  <sheetViews>
    <sheetView showGridLines="0" zoomScale="70" zoomScaleNormal="70" workbookViewId="0">
      <selection activeCell="B41" sqref="B41:E93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41" spans="2:2" s="771" customFormat="1" ht="26.25" x14ac:dyDescent="0.4">
      <c r="B41" s="770" t="s">
        <v>303</v>
      </c>
    </row>
    <row r="45" spans="2:2" ht="15.75" thickBot="1" x14ac:dyDescent="0.3"/>
    <row r="46" spans="2:2" ht="76.5" customHeight="1" x14ac:dyDescent="0.25">
      <c r="B46" s="39"/>
    </row>
    <row r="47" spans="2:2" ht="46.5" customHeight="1" x14ac:dyDescent="0.25">
      <c r="B47" s="40"/>
    </row>
    <row r="48" spans="2:2" x14ac:dyDescent="0.25">
      <c r="B48" s="41" t="s">
        <v>347</v>
      </c>
    </row>
    <row r="49" spans="2:5" x14ac:dyDescent="0.25">
      <c r="B49" s="41" t="s">
        <v>348</v>
      </c>
    </row>
    <row r="50" spans="2:5" x14ac:dyDescent="0.25">
      <c r="B50" s="41" t="s">
        <v>349</v>
      </c>
    </row>
    <row r="51" spans="2:5" x14ac:dyDescent="0.25">
      <c r="B51" s="41" t="s">
        <v>350</v>
      </c>
    </row>
    <row r="52" spans="2:5" hidden="1" x14ac:dyDescent="0.25">
      <c r="B52" s="41" t="s">
        <v>351</v>
      </c>
    </row>
    <row r="53" spans="2:5" hidden="1" x14ac:dyDescent="0.25">
      <c r="B53" s="41" t="s">
        <v>351</v>
      </c>
    </row>
    <row r="54" spans="2:5" hidden="1" x14ac:dyDescent="0.25">
      <c r="B54" s="41" t="s">
        <v>351</v>
      </c>
    </row>
    <row r="55" spans="2:5" hidden="1" x14ac:dyDescent="0.25">
      <c r="B55" s="41" t="s">
        <v>351</v>
      </c>
    </row>
    <row r="56" spans="2:5" hidden="1" x14ac:dyDescent="0.25">
      <c r="B56" s="41" t="s">
        <v>351</v>
      </c>
    </row>
    <row r="57" spans="2:5" hidden="1" x14ac:dyDescent="0.25">
      <c r="B57" s="41" t="s">
        <v>351</v>
      </c>
    </row>
    <row r="58" spans="2:5" x14ac:dyDescent="0.25">
      <c r="B58" s="146"/>
    </row>
    <row r="59" spans="2:5" x14ac:dyDescent="0.25">
      <c r="B59" s="41" t="s">
        <v>618</v>
      </c>
    </row>
    <row r="60" spans="2:5" x14ac:dyDescent="0.25">
      <c r="B60" s="41" t="s">
        <v>352</v>
      </c>
    </row>
    <row r="61" spans="2:5" ht="15.75" thickBot="1" x14ac:dyDescent="0.3">
      <c r="B61" s="42" t="s">
        <v>353</v>
      </c>
    </row>
    <row r="62" spans="2:5" x14ac:dyDescent="0.25">
      <c r="B62" s="82"/>
      <c r="C62" s="82"/>
      <c r="D62" s="82"/>
      <c r="E62" s="82"/>
    </row>
    <row r="63" spans="2:5" x14ac:dyDescent="0.25">
      <c r="B63" s="82"/>
      <c r="C63" s="82"/>
      <c r="D63" s="82"/>
      <c r="E63" s="82"/>
    </row>
    <row r="64" spans="2:5" x14ac:dyDescent="0.25">
      <c r="B64" s="82"/>
      <c r="C64" s="82"/>
      <c r="D64" s="82"/>
      <c r="E64" s="82"/>
    </row>
    <row r="65" spans="2:5" ht="15.75" thickBot="1" x14ac:dyDescent="0.3">
      <c r="B65" s="82"/>
      <c r="C65" s="82"/>
      <c r="D65" s="82"/>
      <c r="E65" s="82"/>
    </row>
    <row r="66" spans="2:5" ht="33" customHeight="1" x14ac:dyDescent="0.25">
      <c r="B66" s="414"/>
      <c r="C66" s="833" t="s">
        <v>230</v>
      </c>
      <c r="D66" s="835"/>
    </row>
    <row r="67" spans="2:5" ht="40.5" customHeight="1" x14ac:dyDescent="0.25">
      <c r="B67" s="40"/>
      <c r="C67" s="617" t="s">
        <v>229</v>
      </c>
      <c r="D67" s="609" t="s">
        <v>231</v>
      </c>
    </row>
    <row r="68" spans="2:5" x14ac:dyDescent="0.25">
      <c r="B68" s="418" t="s">
        <v>223</v>
      </c>
      <c r="C68" s="653">
        <v>0</v>
      </c>
      <c r="D68" s="654">
        <v>0</v>
      </c>
    </row>
    <row r="69" spans="2:5" ht="24.75" x14ac:dyDescent="0.25">
      <c r="B69" s="418" t="s">
        <v>224</v>
      </c>
      <c r="C69" s="653">
        <v>0</v>
      </c>
      <c r="D69" s="654">
        <v>0</v>
      </c>
    </row>
    <row r="70" spans="2:5" x14ac:dyDescent="0.25">
      <c r="B70" s="418" t="s">
        <v>225</v>
      </c>
      <c r="C70" s="653">
        <v>1</v>
      </c>
      <c r="D70" s="654">
        <v>74</v>
      </c>
    </row>
    <row r="71" spans="2:5" x14ac:dyDescent="0.25">
      <c r="B71" s="418" t="s">
        <v>226</v>
      </c>
      <c r="C71" s="653">
        <v>0</v>
      </c>
      <c r="D71" s="654">
        <v>0</v>
      </c>
    </row>
    <row r="72" spans="2:5" x14ac:dyDescent="0.25">
      <c r="B72" s="418" t="s">
        <v>228</v>
      </c>
      <c r="C72" s="653">
        <v>0</v>
      </c>
      <c r="D72" s="654">
        <v>0</v>
      </c>
    </row>
    <row r="73" spans="2:5" ht="24.75" x14ac:dyDescent="0.25">
      <c r="B73" s="418" t="s">
        <v>227</v>
      </c>
      <c r="C73" s="653">
        <v>0</v>
      </c>
      <c r="D73" s="625"/>
    </row>
    <row r="74" spans="2:5" x14ac:dyDescent="0.25">
      <c r="B74" s="651"/>
      <c r="C74" s="655"/>
      <c r="D74" s="656"/>
    </row>
    <row r="75" spans="2:5" ht="15.75" thickBot="1" x14ac:dyDescent="0.3">
      <c r="B75" s="652"/>
      <c r="C75" s="657"/>
      <c r="D75" s="658"/>
    </row>
    <row r="76" spans="2:5" ht="15.75" thickBot="1" x14ac:dyDescent="0.3">
      <c r="B76" s="82"/>
      <c r="C76" s="82"/>
      <c r="D76" s="82"/>
      <c r="E76" s="82"/>
    </row>
    <row r="77" spans="2:5" ht="15.75" x14ac:dyDescent="0.25">
      <c r="B77" s="414"/>
      <c r="C77" s="659"/>
    </row>
    <row r="78" spans="2:5" ht="27" x14ac:dyDescent="0.25">
      <c r="B78" s="415"/>
      <c r="C78" s="54" t="s">
        <v>221</v>
      </c>
    </row>
    <row r="79" spans="2:5" x14ac:dyDescent="0.25">
      <c r="B79" s="117" t="s">
        <v>618</v>
      </c>
      <c r="C79" s="79">
        <v>4.0065808020696765E-2</v>
      </c>
    </row>
    <row r="80" spans="2:5" x14ac:dyDescent="0.25">
      <c r="B80" s="117" t="s">
        <v>352</v>
      </c>
      <c r="C80" s="79">
        <v>4.5749900831183465E-2</v>
      </c>
    </row>
    <row r="81" spans="2:3" x14ac:dyDescent="0.25">
      <c r="B81" s="117" t="s">
        <v>353</v>
      </c>
      <c r="C81" s="79" t="s">
        <v>151</v>
      </c>
    </row>
    <row r="82" spans="2:3" x14ac:dyDescent="0.25">
      <c r="B82" s="416"/>
      <c r="C82" s="660"/>
    </row>
    <row r="83" spans="2:3" x14ac:dyDescent="0.25">
      <c r="B83" s="416"/>
      <c r="C83" s="660"/>
    </row>
    <row r="84" spans="2:3" ht="15.75" thickBot="1" x14ac:dyDescent="0.3">
      <c r="B84" s="417"/>
      <c r="C84" s="661"/>
    </row>
    <row r="85" spans="2:3" ht="15.75" thickBot="1" x14ac:dyDescent="0.3"/>
    <row r="86" spans="2:3" ht="15.75" x14ac:dyDescent="0.25">
      <c r="B86" s="414"/>
      <c r="C86" s="659"/>
    </row>
    <row r="87" spans="2:3" ht="27" x14ac:dyDescent="0.25">
      <c r="B87" s="415"/>
      <c r="C87" s="54" t="s">
        <v>222</v>
      </c>
    </row>
    <row r="88" spans="2:3" x14ac:dyDescent="0.25">
      <c r="B88" s="117" t="s">
        <v>618</v>
      </c>
      <c r="C88" s="662">
        <v>14740</v>
      </c>
    </row>
    <row r="89" spans="2:3" x14ac:dyDescent="0.25">
      <c r="B89" s="117" t="s">
        <v>352</v>
      </c>
      <c r="C89" s="662">
        <v>12400</v>
      </c>
    </row>
    <row r="90" spans="2:3" x14ac:dyDescent="0.25">
      <c r="B90" s="117" t="s">
        <v>353</v>
      </c>
      <c r="C90" s="662">
        <v>12620</v>
      </c>
    </row>
    <row r="91" spans="2:3" x14ac:dyDescent="0.25">
      <c r="B91" s="416"/>
      <c r="C91" s="660"/>
    </row>
    <row r="92" spans="2:3" x14ac:dyDescent="0.25">
      <c r="B92" s="416"/>
      <c r="C92" s="660"/>
    </row>
    <row r="93" spans="2:3" ht="15.75" thickBot="1" x14ac:dyDescent="0.3">
      <c r="B93" s="417"/>
      <c r="C93" s="661"/>
    </row>
  </sheetData>
  <mergeCells count="1">
    <mergeCell ref="C66:D66"/>
  </mergeCells>
  <hyperlinks>
    <hyperlink ref="B41" location="Sommaire!A1" display="&lt;&lt; Sommaire" xr:uid="{0FBB2E2F-0093-4A15-86C7-13F7C252CA79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A8460-CBAC-4548-94BA-F3E259AE95DF}">
  <sheetPr codeName="Feuil32"/>
  <dimension ref="B41:K80"/>
  <sheetViews>
    <sheetView showGridLines="0" zoomScale="115" zoomScaleNormal="115" workbookViewId="0">
      <selection activeCell="J12" sqref="J12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41" spans="2:2" s="771" customFormat="1" ht="26.25" x14ac:dyDescent="0.4">
      <c r="B41" s="770" t="s">
        <v>303</v>
      </c>
    </row>
    <row r="45" spans="2:2" ht="15.75" thickBot="1" x14ac:dyDescent="0.3"/>
    <row r="46" spans="2:2" ht="76.5" customHeight="1" x14ac:dyDescent="0.25">
      <c r="B46" s="39"/>
    </row>
    <row r="47" spans="2:2" ht="46.5" customHeight="1" x14ac:dyDescent="0.25">
      <c r="B47" s="40"/>
    </row>
    <row r="48" spans="2:2" x14ac:dyDescent="0.25">
      <c r="B48" s="41" t="s">
        <v>347</v>
      </c>
    </row>
    <row r="49" spans="2:5" x14ac:dyDescent="0.25">
      <c r="B49" s="41" t="s">
        <v>348</v>
      </c>
    </row>
    <row r="50" spans="2:5" x14ac:dyDescent="0.25">
      <c r="B50" s="41" t="s">
        <v>349</v>
      </c>
    </row>
    <row r="51" spans="2:5" x14ac:dyDescent="0.25">
      <c r="B51" s="41" t="s">
        <v>350</v>
      </c>
    </row>
    <row r="52" spans="2:5" hidden="1" x14ac:dyDescent="0.25">
      <c r="B52" s="41" t="s">
        <v>351</v>
      </c>
    </row>
    <row r="53" spans="2:5" hidden="1" x14ac:dyDescent="0.25">
      <c r="B53" s="41" t="s">
        <v>351</v>
      </c>
    </row>
    <row r="54" spans="2:5" hidden="1" x14ac:dyDescent="0.25">
      <c r="B54" s="41" t="s">
        <v>351</v>
      </c>
    </row>
    <row r="55" spans="2:5" hidden="1" x14ac:dyDescent="0.25">
      <c r="B55" s="41" t="s">
        <v>351</v>
      </c>
    </row>
    <row r="56" spans="2:5" hidden="1" x14ac:dyDescent="0.25">
      <c r="B56" s="41" t="s">
        <v>351</v>
      </c>
    </row>
    <row r="57" spans="2:5" hidden="1" x14ac:dyDescent="0.25">
      <c r="B57" s="41" t="s">
        <v>351</v>
      </c>
    </row>
    <row r="58" spans="2:5" x14ac:dyDescent="0.25">
      <c r="B58" s="146"/>
    </row>
    <row r="59" spans="2:5" x14ac:dyDescent="0.25">
      <c r="B59" s="41" t="s">
        <v>618</v>
      </c>
    </row>
    <row r="60" spans="2:5" x14ac:dyDescent="0.25">
      <c r="B60" s="41" t="s">
        <v>352</v>
      </c>
    </row>
    <row r="61" spans="2:5" ht="15.75" thickBot="1" x14ac:dyDescent="0.3">
      <c r="B61" s="42" t="s">
        <v>353</v>
      </c>
    </row>
    <row r="62" spans="2:5" x14ac:dyDescent="0.25">
      <c r="B62" s="82"/>
      <c r="C62" s="82"/>
      <c r="D62" s="82"/>
      <c r="E62" s="82"/>
    </row>
    <row r="63" spans="2:5" x14ac:dyDescent="0.25">
      <c r="B63" s="82"/>
      <c r="C63" s="82"/>
      <c r="D63" s="82"/>
      <c r="E63" s="82"/>
    </row>
    <row r="64" spans="2:5" x14ac:dyDescent="0.25">
      <c r="B64" s="82"/>
      <c r="C64" s="82"/>
      <c r="D64" s="82"/>
      <c r="E64" s="82"/>
    </row>
    <row r="65" spans="2:11" ht="15.75" thickBot="1" x14ac:dyDescent="0.3">
      <c r="B65" s="82"/>
      <c r="C65" s="82"/>
      <c r="D65" s="82"/>
      <c r="E65" s="82"/>
    </row>
    <row r="66" spans="2:11" ht="33" customHeight="1" x14ac:dyDescent="0.25">
      <c r="B66" s="833" t="s">
        <v>593</v>
      </c>
      <c r="C66" s="834"/>
      <c r="D66" s="834"/>
      <c r="E66" s="834"/>
      <c r="F66" s="834"/>
      <c r="G66" s="834"/>
      <c r="H66" s="834"/>
      <c r="I66" s="835"/>
    </row>
    <row r="67" spans="2:11" ht="40.5" customHeight="1" x14ac:dyDescent="0.25">
      <c r="B67" s="44" t="s">
        <v>25</v>
      </c>
      <c r="C67" s="7" t="s">
        <v>26</v>
      </c>
      <c r="D67" s="7" t="s">
        <v>594</v>
      </c>
      <c r="E67" s="7" t="s">
        <v>595</v>
      </c>
      <c r="F67" s="7" t="s">
        <v>596</v>
      </c>
      <c r="G67" s="7" t="s">
        <v>597</v>
      </c>
      <c r="H67" s="7" t="s">
        <v>598</v>
      </c>
      <c r="I67" s="36" t="s">
        <v>599</v>
      </c>
    </row>
    <row r="68" spans="2:11" x14ac:dyDescent="0.25">
      <c r="B68" s="531">
        <v>48.57126349</v>
      </c>
      <c r="C68" s="532">
        <v>49.614910731999998</v>
      </c>
      <c r="D68" s="663">
        <v>28.48771601</v>
      </c>
      <c r="E68" s="663">
        <v>58.018386640000003</v>
      </c>
      <c r="F68" s="663">
        <v>0.94545033899999997</v>
      </c>
      <c r="G68" s="663">
        <v>162.325852</v>
      </c>
      <c r="H68" s="663">
        <v>0.90453558700000003</v>
      </c>
      <c r="I68" s="665">
        <v>0</v>
      </c>
    </row>
    <row r="69" spans="2:11" x14ac:dyDescent="0.25">
      <c r="B69" s="13"/>
      <c r="C69" s="47"/>
      <c r="D69" s="410"/>
      <c r="E69" s="393"/>
      <c r="F69" s="393"/>
      <c r="G69" s="393"/>
      <c r="H69" s="393"/>
      <c r="I69" s="328"/>
    </row>
    <row r="70" spans="2:11" x14ac:dyDescent="0.25">
      <c r="B70" s="13"/>
      <c r="C70" s="47"/>
      <c r="D70" s="410"/>
      <c r="E70" s="393"/>
      <c r="F70" s="393"/>
      <c r="G70" s="393"/>
      <c r="H70" s="393"/>
      <c r="I70" s="328"/>
    </row>
    <row r="71" spans="2:11" x14ac:dyDescent="0.25">
      <c r="B71" s="13"/>
      <c r="C71" s="47"/>
      <c r="D71" s="411"/>
      <c r="E71" s="395"/>
      <c r="F71" s="395"/>
      <c r="G71" s="395"/>
      <c r="H71" s="395"/>
      <c r="I71" s="328"/>
    </row>
    <row r="72" spans="2:11" x14ac:dyDescent="0.25">
      <c r="B72" s="13"/>
      <c r="C72" s="47"/>
      <c r="D72" s="411"/>
      <c r="E72" s="395"/>
      <c r="F72" s="395"/>
      <c r="G72" s="395"/>
      <c r="H72" s="2"/>
      <c r="I72" s="328"/>
    </row>
    <row r="73" spans="2:11" x14ac:dyDescent="0.25">
      <c r="B73" s="13"/>
      <c r="C73" s="2"/>
      <c r="D73" s="410"/>
      <c r="E73" s="393"/>
      <c r="F73" s="393"/>
      <c r="G73" s="393"/>
      <c r="H73" s="2"/>
      <c r="I73" s="328"/>
    </row>
    <row r="74" spans="2:11" x14ac:dyDescent="0.25">
      <c r="B74" s="409"/>
      <c r="C74" s="410"/>
      <c r="D74" s="410"/>
      <c r="E74" s="393"/>
      <c r="F74" s="393"/>
      <c r="G74" s="393"/>
      <c r="H74" s="2"/>
      <c r="I74" s="328"/>
    </row>
    <row r="75" spans="2:11" ht="15.75" thickBot="1" x14ac:dyDescent="0.3">
      <c r="B75" s="412"/>
      <c r="C75" s="413"/>
      <c r="D75" s="413"/>
      <c r="E75" s="397"/>
      <c r="F75" s="397"/>
      <c r="G75" s="397"/>
      <c r="H75" s="329"/>
      <c r="I75" s="22"/>
    </row>
    <row r="76" spans="2:11" ht="15.75" thickBot="1" x14ac:dyDescent="0.3">
      <c r="B76" s="82"/>
      <c r="C76" s="82"/>
      <c r="D76" s="82"/>
      <c r="E76" s="82"/>
    </row>
    <row r="77" spans="2:11" ht="15.75" customHeight="1" x14ac:dyDescent="0.25">
      <c r="B77" s="778" t="s">
        <v>232</v>
      </c>
      <c r="C77" s="779"/>
      <c r="D77" s="779"/>
      <c r="E77" s="779"/>
      <c r="F77" s="779"/>
      <c r="G77" s="779"/>
      <c r="H77" s="779"/>
      <c r="I77" s="779"/>
      <c r="J77" s="779"/>
      <c r="K77" s="780"/>
    </row>
    <row r="78" spans="2:11" x14ac:dyDescent="0.25">
      <c r="B78" s="408">
        <v>2014</v>
      </c>
      <c r="C78" s="646">
        <v>2015</v>
      </c>
      <c r="D78" s="646">
        <v>2016</v>
      </c>
      <c r="E78" s="646">
        <v>2017</v>
      </c>
      <c r="F78" s="646">
        <v>2018</v>
      </c>
      <c r="G78" s="646">
        <v>2019</v>
      </c>
      <c r="H78" s="646">
        <v>2020</v>
      </c>
      <c r="I78" s="646">
        <v>2021</v>
      </c>
      <c r="J78" s="646">
        <v>2022</v>
      </c>
      <c r="K78" s="647">
        <v>2023</v>
      </c>
    </row>
    <row r="79" spans="2:11" ht="15.75" thickBot="1" x14ac:dyDescent="0.3">
      <c r="B79" s="136">
        <v>408.5571794</v>
      </c>
      <c r="C79" s="648">
        <v>406.53956410000001</v>
      </c>
      <c r="D79" s="648">
        <v>393.95809869999999</v>
      </c>
      <c r="E79" s="648">
        <v>405.05377279999999</v>
      </c>
      <c r="F79" s="648">
        <v>394.6875101</v>
      </c>
      <c r="G79" s="648">
        <v>389.1781436</v>
      </c>
      <c r="H79" s="648">
        <v>347.83514769999999</v>
      </c>
      <c r="I79" s="648">
        <v>361.74332149999998</v>
      </c>
      <c r="J79" s="648">
        <v>348.86811469999998</v>
      </c>
      <c r="K79" s="114">
        <v>352.63799210000002</v>
      </c>
    </row>
    <row r="80" spans="2:11" x14ac:dyDescent="0.25">
      <c r="B80" s="82"/>
      <c r="C80" s="82"/>
      <c r="D80" s="82"/>
      <c r="E80" s="82"/>
    </row>
  </sheetData>
  <mergeCells count="2">
    <mergeCell ref="B77:K77"/>
    <mergeCell ref="B66:I66"/>
  </mergeCells>
  <hyperlinks>
    <hyperlink ref="B41" location="Sommaire!A1" display="&lt;&lt; Sommaire" xr:uid="{E2EF3AC3-B02A-4D6A-873D-1FEE597A2F37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D534-ADB0-4148-A943-46AC7D887365}">
  <sheetPr codeName="Feuil33"/>
  <dimension ref="B41:L85"/>
  <sheetViews>
    <sheetView showGridLines="0" zoomScaleNormal="100" workbookViewId="0">
      <selection activeCell="C35" sqref="C35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41" spans="2:2" s="771" customFormat="1" ht="26.25" x14ac:dyDescent="0.4">
      <c r="B41" s="770" t="s">
        <v>303</v>
      </c>
    </row>
    <row r="45" spans="2:2" ht="15.75" thickBot="1" x14ac:dyDescent="0.3"/>
    <row r="46" spans="2:2" ht="76.5" customHeight="1" x14ac:dyDescent="0.25">
      <c r="B46" s="39"/>
    </row>
    <row r="47" spans="2:2" ht="46.5" customHeight="1" x14ac:dyDescent="0.25">
      <c r="B47" s="40"/>
    </row>
    <row r="48" spans="2:2" x14ac:dyDescent="0.25">
      <c r="B48" s="41" t="s">
        <v>347</v>
      </c>
    </row>
    <row r="49" spans="2:5" x14ac:dyDescent="0.25">
      <c r="B49" s="41" t="s">
        <v>348</v>
      </c>
    </row>
    <row r="50" spans="2:5" x14ac:dyDescent="0.25">
      <c r="B50" s="41" t="s">
        <v>349</v>
      </c>
    </row>
    <row r="51" spans="2:5" x14ac:dyDescent="0.25">
      <c r="B51" s="41" t="s">
        <v>350</v>
      </c>
    </row>
    <row r="52" spans="2:5" hidden="1" x14ac:dyDescent="0.25">
      <c r="B52" s="41" t="s">
        <v>351</v>
      </c>
    </row>
    <row r="53" spans="2:5" hidden="1" x14ac:dyDescent="0.25">
      <c r="B53" s="41" t="s">
        <v>351</v>
      </c>
    </row>
    <row r="54" spans="2:5" hidden="1" x14ac:dyDescent="0.25">
      <c r="B54" s="41" t="s">
        <v>351</v>
      </c>
    </row>
    <row r="55" spans="2:5" hidden="1" x14ac:dyDescent="0.25">
      <c r="B55" s="41" t="s">
        <v>351</v>
      </c>
    </row>
    <row r="56" spans="2:5" hidden="1" x14ac:dyDescent="0.25">
      <c r="B56" s="41" t="s">
        <v>351</v>
      </c>
    </row>
    <row r="57" spans="2:5" hidden="1" x14ac:dyDescent="0.25">
      <c r="B57" s="41" t="s">
        <v>351</v>
      </c>
    </row>
    <row r="58" spans="2:5" x14ac:dyDescent="0.25">
      <c r="B58" s="146"/>
    </row>
    <row r="59" spans="2:5" x14ac:dyDescent="0.25">
      <c r="B59" s="41" t="s">
        <v>618</v>
      </c>
    </row>
    <row r="60" spans="2:5" x14ac:dyDescent="0.25">
      <c r="B60" s="41" t="s">
        <v>352</v>
      </c>
    </row>
    <row r="61" spans="2:5" ht="15.75" thickBot="1" x14ac:dyDescent="0.3">
      <c r="B61" s="42" t="s">
        <v>353</v>
      </c>
    </row>
    <row r="62" spans="2:5" x14ac:dyDescent="0.25">
      <c r="B62" s="82"/>
      <c r="C62" s="82"/>
      <c r="D62" s="82"/>
      <c r="E62" s="82"/>
    </row>
    <row r="63" spans="2:5" x14ac:dyDescent="0.25">
      <c r="B63" s="82"/>
      <c r="C63" s="82"/>
      <c r="D63" s="82"/>
      <c r="E63" s="82"/>
    </row>
    <row r="64" spans="2:5" x14ac:dyDescent="0.25">
      <c r="B64" s="82"/>
      <c r="C64" s="82"/>
      <c r="D64" s="82"/>
      <c r="E64" s="82"/>
    </row>
    <row r="65" spans="2:12" ht="15.75" thickBot="1" x14ac:dyDescent="0.3">
      <c r="B65" s="82"/>
      <c r="C65" s="82"/>
      <c r="D65" s="82"/>
      <c r="E65" s="82"/>
    </row>
    <row r="66" spans="2:12" ht="33" customHeight="1" x14ac:dyDescent="0.25">
      <c r="B66" s="414"/>
      <c r="C66" s="833" t="s">
        <v>600</v>
      </c>
      <c r="D66" s="834"/>
      <c r="E66" s="834"/>
      <c r="F66" s="834"/>
      <c r="G66" s="834"/>
      <c r="H66" s="834"/>
      <c r="I66" s="835"/>
    </row>
    <row r="67" spans="2:12" ht="40.5" customHeight="1" x14ac:dyDescent="0.25">
      <c r="B67" s="40"/>
      <c r="C67" s="44" t="s">
        <v>25</v>
      </c>
      <c r="D67" s="7" t="s">
        <v>26</v>
      </c>
      <c r="E67" s="7" t="s">
        <v>594</v>
      </c>
      <c r="F67" s="7" t="s">
        <v>595</v>
      </c>
      <c r="G67" s="7" t="s">
        <v>596</v>
      </c>
      <c r="H67" s="7" t="s">
        <v>597</v>
      </c>
      <c r="I67" s="36" t="s">
        <v>598</v>
      </c>
    </row>
    <row r="68" spans="2:12" x14ac:dyDescent="0.25">
      <c r="B68" s="418" t="s">
        <v>233</v>
      </c>
      <c r="C68" s="13">
        <v>27.507995130000001</v>
      </c>
      <c r="D68" s="47">
        <v>347.29200420000001</v>
      </c>
      <c r="E68" s="773">
        <v>199.49133560000001</v>
      </c>
      <c r="F68" s="393">
        <v>504.44606900000002</v>
      </c>
      <c r="G68" s="393">
        <v>25.21005358</v>
      </c>
      <c r="H68" s="393">
        <v>653.86191410000004</v>
      </c>
      <c r="I68" s="328">
        <v>7.0349175730000004</v>
      </c>
    </row>
    <row r="69" spans="2:12" x14ac:dyDescent="0.25">
      <c r="B69" s="418"/>
      <c r="C69" s="13"/>
      <c r="D69" s="47"/>
      <c r="E69" s="410"/>
      <c r="F69" s="393"/>
      <c r="G69" s="393"/>
      <c r="H69" s="393"/>
      <c r="I69" s="394"/>
    </row>
    <row r="70" spans="2:12" x14ac:dyDescent="0.25">
      <c r="B70" s="418"/>
      <c r="C70" s="13"/>
      <c r="D70" s="47"/>
      <c r="E70" s="410"/>
      <c r="F70" s="393"/>
      <c r="G70" s="393"/>
      <c r="H70" s="393"/>
      <c r="I70" s="394"/>
    </row>
    <row r="71" spans="2:12" x14ac:dyDescent="0.25">
      <c r="B71" s="418"/>
      <c r="C71" s="13"/>
      <c r="D71" s="47"/>
      <c r="E71" s="411"/>
      <c r="F71" s="395"/>
      <c r="G71" s="395"/>
      <c r="H71" s="395"/>
      <c r="I71" s="396"/>
    </row>
    <row r="72" spans="2:12" x14ac:dyDescent="0.25">
      <c r="B72" s="418"/>
      <c r="C72" s="13"/>
      <c r="D72" s="47"/>
      <c r="E72" s="411"/>
      <c r="F72" s="395"/>
      <c r="G72" s="395"/>
      <c r="H72" s="395"/>
      <c r="I72" s="328"/>
    </row>
    <row r="73" spans="2:12" x14ac:dyDescent="0.25">
      <c r="B73" s="418"/>
      <c r="C73" s="13"/>
      <c r="D73" s="2"/>
      <c r="E73" s="410"/>
      <c r="F73" s="393"/>
      <c r="G73" s="393"/>
      <c r="H73" s="393"/>
      <c r="I73" s="328"/>
    </row>
    <row r="74" spans="2:12" x14ac:dyDescent="0.25">
      <c r="B74" s="651"/>
      <c r="C74" s="409"/>
      <c r="D74" s="410"/>
      <c r="E74" s="410"/>
      <c r="F74" s="393"/>
      <c r="G74" s="393"/>
      <c r="H74" s="393"/>
      <c r="I74" s="328"/>
    </row>
    <row r="75" spans="2:12" ht="15.75" thickBot="1" x14ac:dyDescent="0.3">
      <c r="B75" s="652"/>
      <c r="C75" s="412"/>
      <c r="D75" s="413"/>
      <c r="E75" s="413"/>
      <c r="F75" s="397"/>
      <c r="G75" s="397"/>
      <c r="H75" s="397"/>
      <c r="I75" s="22"/>
    </row>
    <row r="76" spans="2:12" ht="15.75" thickBot="1" x14ac:dyDescent="0.3">
      <c r="B76" s="82"/>
      <c r="C76" s="82"/>
      <c r="D76" s="82"/>
      <c r="E76" s="82"/>
    </row>
    <row r="77" spans="2:12" ht="15.75" customHeight="1" x14ac:dyDescent="0.25">
      <c r="B77" s="666"/>
      <c r="C77" s="844" t="s">
        <v>235</v>
      </c>
      <c r="D77" s="834"/>
      <c r="E77" s="834"/>
      <c r="F77" s="834"/>
      <c r="G77" s="834"/>
      <c r="H77" s="834"/>
      <c r="I77" s="834"/>
      <c r="J77" s="834"/>
      <c r="K77" s="834"/>
      <c r="L77" s="835"/>
    </row>
    <row r="78" spans="2:12" x14ac:dyDescent="0.25">
      <c r="B78" s="667"/>
      <c r="C78" s="646">
        <v>2014</v>
      </c>
      <c r="D78" s="646">
        <v>2015</v>
      </c>
      <c r="E78" s="646">
        <v>2016</v>
      </c>
      <c r="F78" s="646">
        <v>2017</v>
      </c>
      <c r="G78" s="646">
        <v>2018</v>
      </c>
      <c r="H78" s="646">
        <v>2019</v>
      </c>
      <c r="I78" s="646">
        <v>2020</v>
      </c>
      <c r="J78" s="646">
        <v>2021</v>
      </c>
      <c r="K78" s="646">
        <v>2022</v>
      </c>
      <c r="L78" s="647">
        <v>2023</v>
      </c>
    </row>
    <row r="79" spans="2:12" x14ac:dyDescent="0.25">
      <c r="B79" s="670" t="s">
        <v>236</v>
      </c>
      <c r="C79" s="671">
        <v>1879.978991</v>
      </c>
      <c r="D79" s="671">
        <v>1884.070207</v>
      </c>
      <c r="E79" s="671">
        <v>1898.0332080000001</v>
      </c>
      <c r="F79" s="671">
        <v>1909.6564430000001</v>
      </c>
      <c r="G79" s="671">
        <v>1894.933939</v>
      </c>
      <c r="H79" s="671">
        <v>1868.5691549999999</v>
      </c>
      <c r="I79" s="671">
        <v>1723.847835</v>
      </c>
      <c r="J79" s="671">
        <v>1807.355321</v>
      </c>
      <c r="K79" s="671">
        <v>1764.8442889999999</v>
      </c>
      <c r="L79" s="672">
        <v>1801.2881299999999</v>
      </c>
    </row>
    <row r="80" spans="2:12" x14ac:dyDescent="0.25">
      <c r="B80" s="673" t="s">
        <v>237</v>
      </c>
      <c r="C80" s="674">
        <v>140.65574799999999</v>
      </c>
      <c r="D80" s="674">
        <v>132.7551751</v>
      </c>
      <c r="E80" s="674">
        <v>164.52484670000001</v>
      </c>
      <c r="F80" s="674">
        <v>110.1014023</v>
      </c>
      <c r="G80" s="674">
        <v>132.84105070000001</v>
      </c>
      <c r="H80" s="674">
        <v>99.097972100000007</v>
      </c>
      <c r="I80" s="674">
        <v>111.9791142</v>
      </c>
      <c r="J80" s="674">
        <v>154.7148186</v>
      </c>
      <c r="K80" s="674">
        <v>108.59197109999999</v>
      </c>
      <c r="L80" s="675">
        <v>153.26492539999998</v>
      </c>
    </row>
    <row r="81" spans="2:12" ht="15.75" thickBot="1" x14ac:dyDescent="0.3">
      <c r="B81" s="676" t="s">
        <v>203</v>
      </c>
      <c r="C81" s="677">
        <v>7.4817723322100668E-2</v>
      </c>
      <c r="D81" s="677">
        <v>7.0461904554706439E-2</v>
      </c>
      <c r="E81" s="677">
        <v>8.6681753515452722E-2</v>
      </c>
      <c r="F81" s="677">
        <v>5.7655083825986386E-2</v>
      </c>
      <c r="G81" s="677">
        <v>7.0103262159156465E-2</v>
      </c>
      <c r="H81" s="677">
        <v>5.3034147457068567E-2</v>
      </c>
      <c r="I81" s="677">
        <v>6.4958815927044972E-2</v>
      </c>
      <c r="J81" s="677">
        <v>8.5602878859701539E-2</v>
      </c>
      <c r="K81" s="677">
        <v>6.1530624416463744E-2</v>
      </c>
      <c r="L81" s="678">
        <v>8.5086290664670064E-2</v>
      </c>
    </row>
    <row r="82" spans="2:12" ht="15.75" thickBot="1" x14ac:dyDescent="0.3"/>
    <row r="83" spans="2:12" ht="36" customHeight="1" x14ac:dyDescent="0.25">
      <c r="B83" s="414"/>
      <c r="C83" s="778" t="s">
        <v>601</v>
      </c>
      <c r="D83" s="779"/>
      <c r="E83" s="780"/>
      <c r="F83" s="833" t="s">
        <v>602</v>
      </c>
      <c r="G83" s="834"/>
      <c r="H83" s="835"/>
    </row>
    <row r="84" spans="2:12" x14ac:dyDescent="0.25">
      <c r="B84" s="415"/>
      <c r="C84" s="408" t="s">
        <v>603</v>
      </c>
      <c r="D84" s="646" t="s">
        <v>604</v>
      </c>
      <c r="E84" s="647" t="s">
        <v>605</v>
      </c>
      <c r="F84" s="408" t="s">
        <v>606</v>
      </c>
      <c r="G84" s="646" t="s">
        <v>607</v>
      </c>
      <c r="H84" s="647" t="s">
        <v>608</v>
      </c>
    </row>
    <row r="85" spans="2:12" ht="15.75" thickBot="1" x14ac:dyDescent="0.3">
      <c r="B85" s="669" t="s">
        <v>234</v>
      </c>
      <c r="C85" s="136">
        <v>20.121129</v>
      </c>
      <c r="D85" s="648">
        <v>162.02053749999999</v>
      </c>
      <c r="E85" s="114">
        <v>0</v>
      </c>
      <c r="F85" s="136">
        <v>10.937768999999999</v>
      </c>
      <c r="G85" s="648">
        <v>0</v>
      </c>
      <c r="H85" s="114">
        <v>0</v>
      </c>
    </row>
  </sheetData>
  <mergeCells count="4">
    <mergeCell ref="C83:E83"/>
    <mergeCell ref="C66:I66"/>
    <mergeCell ref="C77:L77"/>
    <mergeCell ref="F83:H83"/>
  </mergeCells>
  <hyperlinks>
    <hyperlink ref="B41" location="Sommaire!A1" display="&lt;&lt; Sommaire" xr:uid="{CA6AE223-0BDD-402A-9A56-154B9037F314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E9AD-7ACD-4EA0-BAB4-0AFE73158026}">
  <sheetPr codeName="Feuil34"/>
  <dimension ref="B41:L62"/>
  <sheetViews>
    <sheetView showGridLines="0" zoomScale="115" zoomScaleNormal="115" workbookViewId="0">
      <selection activeCell="B41" sqref="B41:L62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41" spans="2:12" s="771" customFormat="1" ht="26.25" x14ac:dyDescent="0.4">
      <c r="B41" s="770" t="s">
        <v>303</v>
      </c>
    </row>
    <row r="45" spans="2:12" ht="15.75" thickBot="1" x14ac:dyDescent="0.3"/>
    <row r="46" spans="2:12" ht="76.5" customHeight="1" x14ac:dyDescent="0.25">
      <c r="B46" s="39"/>
      <c r="C46" s="839" t="s">
        <v>238</v>
      </c>
      <c r="D46" s="845"/>
      <c r="E46" s="845"/>
      <c r="F46" s="845"/>
      <c r="G46" s="840"/>
      <c r="H46" s="846" t="s">
        <v>239</v>
      </c>
      <c r="I46" s="847"/>
      <c r="J46" s="847"/>
      <c r="K46" s="847"/>
      <c r="L46" s="848"/>
    </row>
    <row r="47" spans="2:12" ht="46.5" customHeight="1" x14ac:dyDescent="0.25">
      <c r="B47" s="40"/>
      <c r="C47" s="44" t="s">
        <v>609</v>
      </c>
      <c r="D47" s="7" t="s">
        <v>610</v>
      </c>
      <c r="E47" s="7" t="s">
        <v>611</v>
      </c>
      <c r="F47" s="7" t="s">
        <v>612</v>
      </c>
      <c r="G47" s="36" t="s">
        <v>613</v>
      </c>
      <c r="H47" s="258" t="s">
        <v>609</v>
      </c>
      <c r="I47" s="259" t="s">
        <v>610</v>
      </c>
      <c r="J47" s="259" t="s">
        <v>611</v>
      </c>
      <c r="K47" s="259" t="s">
        <v>612</v>
      </c>
      <c r="L47" s="260" t="s">
        <v>613</v>
      </c>
    </row>
    <row r="48" spans="2:12" x14ac:dyDescent="0.25">
      <c r="B48" s="41" t="s">
        <v>347</v>
      </c>
      <c r="C48" s="423">
        <v>0.28438323872467969</v>
      </c>
      <c r="D48" s="679">
        <v>0.69487051204445105</v>
      </c>
      <c r="E48" s="679">
        <v>2.0746249230869363E-2</v>
      </c>
      <c r="F48" s="679">
        <v>0</v>
      </c>
      <c r="G48" s="595">
        <v>0.28438323872467969</v>
      </c>
      <c r="H48" s="689">
        <v>0.28438323872467969</v>
      </c>
      <c r="I48" s="690">
        <v>0.69487051204445105</v>
      </c>
      <c r="J48" s="690" t="s">
        <v>151</v>
      </c>
      <c r="K48" s="690" t="s">
        <v>151</v>
      </c>
      <c r="L48" s="691">
        <v>0.28438323872467969</v>
      </c>
    </row>
    <row r="49" spans="2:12" x14ac:dyDescent="0.25">
      <c r="B49" s="41" t="s">
        <v>348</v>
      </c>
      <c r="C49" s="423">
        <v>0.20278395940486085</v>
      </c>
      <c r="D49" s="679">
        <v>0.47777487424649301</v>
      </c>
      <c r="E49" s="679">
        <v>0.31944116634864617</v>
      </c>
      <c r="F49" s="679">
        <v>0</v>
      </c>
      <c r="G49" s="595">
        <v>0.20278395940486085</v>
      </c>
      <c r="H49" s="689">
        <v>0.20278395940486085</v>
      </c>
      <c r="I49" s="690">
        <v>0.47777487424649301</v>
      </c>
      <c r="J49" s="690">
        <v>0.31944116634864617</v>
      </c>
      <c r="K49" s="690" t="s">
        <v>151</v>
      </c>
      <c r="L49" s="691">
        <v>0.20278395940486085</v>
      </c>
    </row>
    <row r="50" spans="2:12" x14ac:dyDescent="0.25">
      <c r="B50" s="41" t="s">
        <v>349</v>
      </c>
      <c r="C50" s="423">
        <v>0.1038243637352181</v>
      </c>
      <c r="D50" s="679">
        <v>0.87334608733105823</v>
      </c>
      <c r="E50" s="679">
        <v>1.8380529994304706E-3</v>
      </c>
      <c r="F50" s="679">
        <v>0</v>
      </c>
      <c r="G50" s="595">
        <v>0.1038243637352181</v>
      </c>
      <c r="H50" s="689">
        <v>0.1038243637352181</v>
      </c>
      <c r="I50" s="690">
        <v>0.87334608733105823</v>
      </c>
      <c r="J50" s="690" t="s">
        <v>151</v>
      </c>
      <c r="K50" s="690" t="s">
        <v>151</v>
      </c>
      <c r="L50" s="691">
        <v>0.1038243637352181</v>
      </c>
    </row>
    <row r="51" spans="2:12" x14ac:dyDescent="0.25">
      <c r="B51" s="41" t="s">
        <v>350</v>
      </c>
      <c r="C51" s="423">
        <v>5.8334680485679871E-2</v>
      </c>
      <c r="D51" s="679">
        <v>0.68089267637739881</v>
      </c>
      <c r="E51" s="679">
        <v>0.25927975783494789</v>
      </c>
      <c r="F51" s="679">
        <v>0</v>
      </c>
      <c r="G51" s="595">
        <v>5.8334680485679871E-2</v>
      </c>
      <c r="H51" s="689" t="s">
        <v>151</v>
      </c>
      <c r="I51" s="690">
        <v>0.68089267637739881</v>
      </c>
      <c r="J51" s="690">
        <v>0.25927975783494789</v>
      </c>
      <c r="K51" s="690" t="s">
        <v>151</v>
      </c>
      <c r="L51" s="691" t="s">
        <v>151</v>
      </c>
    </row>
    <row r="52" spans="2:12" hidden="1" x14ac:dyDescent="0.25">
      <c r="B52" s="41" t="s">
        <v>351</v>
      </c>
      <c r="C52" s="423" t="s">
        <v>151</v>
      </c>
      <c r="D52" s="679" t="s">
        <v>151</v>
      </c>
      <c r="E52" s="679" t="s">
        <v>151</v>
      </c>
      <c r="F52" s="679" t="s">
        <v>151</v>
      </c>
      <c r="G52" s="595" t="s">
        <v>151</v>
      </c>
      <c r="H52" s="689" t="s">
        <v>151</v>
      </c>
      <c r="I52" s="690" t="s">
        <v>151</v>
      </c>
      <c r="J52" s="690" t="s">
        <v>151</v>
      </c>
      <c r="K52" s="690" t="s">
        <v>151</v>
      </c>
      <c r="L52" s="691" t="s">
        <v>151</v>
      </c>
    </row>
    <row r="53" spans="2:12" hidden="1" x14ac:dyDescent="0.25">
      <c r="B53" s="41" t="s">
        <v>351</v>
      </c>
      <c r="C53" s="423" t="s">
        <v>151</v>
      </c>
      <c r="D53" s="679" t="s">
        <v>151</v>
      </c>
      <c r="E53" s="679" t="s">
        <v>151</v>
      </c>
      <c r="F53" s="679" t="s">
        <v>151</v>
      </c>
      <c r="G53" s="595" t="s">
        <v>151</v>
      </c>
      <c r="H53" s="689" t="s">
        <v>151</v>
      </c>
      <c r="I53" s="690" t="s">
        <v>151</v>
      </c>
      <c r="J53" s="690" t="s">
        <v>151</v>
      </c>
      <c r="K53" s="690" t="s">
        <v>151</v>
      </c>
      <c r="L53" s="691" t="s">
        <v>151</v>
      </c>
    </row>
    <row r="54" spans="2:12" hidden="1" x14ac:dyDescent="0.25">
      <c r="B54" s="41" t="s">
        <v>351</v>
      </c>
      <c r="C54" s="423" t="s">
        <v>151</v>
      </c>
      <c r="D54" s="679" t="s">
        <v>151</v>
      </c>
      <c r="E54" s="679" t="s">
        <v>151</v>
      </c>
      <c r="F54" s="679" t="s">
        <v>151</v>
      </c>
      <c r="G54" s="595" t="s">
        <v>151</v>
      </c>
      <c r="H54" s="689" t="s">
        <v>151</v>
      </c>
      <c r="I54" s="690" t="s">
        <v>151</v>
      </c>
      <c r="J54" s="690" t="s">
        <v>151</v>
      </c>
      <c r="K54" s="690" t="s">
        <v>151</v>
      </c>
      <c r="L54" s="691" t="s">
        <v>151</v>
      </c>
    </row>
    <row r="55" spans="2:12" hidden="1" x14ac:dyDescent="0.25">
      <c r="B55" s="41" t="s">
        <v>351</v>
      </c>
      <c r="C55" s="423" t="s">
        <v>151</v>
      </c>
      <c r="D55" s="679" t="s">
        <v>151</v>
      </c>
      <c r="E55" s="679" t="s">
        <v>151</v>
      </c>
      <c r="F55" s="679" t="s">
        <v>151</v>
      </c>
      <c r="G55" s="595" t="s">
        <v>151</v>
      </c>
      <c r="H55" s="689" t="s">
        <v>151</v>
      </c>
      <c r="I55" s="690" t="s">
        <v>151</v>
      </c>
      <c r="J55" s="690" t="s">
        <v>151</v>
      </c>
      <c r="K55" s="690" t="s">
        <v>151</v>
      </c>
      <c r="L55" s="691" t="s">
        <v>151</v>
      </c>
    </row>
    <row r="56" spans="2:12" hidden="1" x14ac:dyDescent="0.25">
      <c r="B56" s="41" t="s">
        <v>351</v>
      </c>
      <c r="C56" s="423" t="s">
        <v>151</v>
      </c>
      <c r="D56" s="679" t="s">
        <v>151</v>
      </c>
      <c r="E56" s="679" t="s">
        <v>151</v>
      </c>
      <c r="F56" s="679" t="s">
        <v>151</v>
      </c>
      <c r="G56" s="595" t="s">
        <v>151</v>
      </c>
      <c r="H56" s="689" t="s">
        <v>151</v>
      </c>
      <c r="I56" s="690" t="s">
        <v>151</v>
      </c>
      <c r="J56" s="690" t="s">
        <v>151</v>
      </c>
      <c r="K56" s="690" t="s">
        <v>151</v>
      </c>
      <c r="L56" s="691" t="s">
        <v>151</v>
      </c>
    </row>
    <row r="57" spans="2:12" hidden="1" x14ac:dyDescent="0.25">
      <c r="B57" s="41" t="s">
        <v>351</v>
      </c>
      <c r="C57" s="423" t="s">
        <v>151</v>
      </c>
      <c r="D57" s="679" t="s">
        <v>151</v>
      </c>
      <c r="E57" s="679" t="s">
        <v>151</v>
      </c>
      <c r="F57" s="679" t="s">
        <v>151</v>
      </c>
      <c r="G57" s="595" t="s">
        <v>151</v>
      </c>
      <c r="H57" s="689" t="s">
        <v>151</v>
      </c>
      <c r="I57" s="690" t="s">
        <v>151</v>
      </c>
      <c r="J57" s="690" t="s">
        <v>151</v>
      </c>
      <c r="K57" s="690" t="s">
        <v>151</v>
      </c>
      <c r="L57" s="691" t="s">
        <v>151</v>
      </c>
    </row>
    <row r="58" spans="2:12" x14ac:dyDescent="0.25">
      <c r="B58" s="146"/>
      <c r="C58" s="424"/>
      <c r="D58" s="680"/>
      <c r="E58" s="680"/>
      <c r="F58" s="680"/>
      <c r="G58" s="681"/>
      <c r="H58" s="692" t="s">
        <v>151</v>
      </c>
      <c r="I58" s="693" t="s">
        <v>151</v>
      </c>
      <c r="J58" s="693" t="s">
        <v>151</v>
      </c>
      <c r="K58" s="693" t="s">
        <v>151</v>
      </c>
      <c r="L58" s="694" t="s">
        <v>151</v>
      </c>
    </row>
    <row r="59" spans="2:12" x14ac:dyDescent="0.25">
      <c r="B59" s="41" t="s">
        <v>618</v>
      </c>
      <c r="C59" s="423">
        <v>0.11572141683888688</v>
      </c>
      <c r="D59" s="679">
        <v>0.67255152413875663</v>
      </c>
      <c r="E59" s="679">
        <v>0.20719662018163426</v>
      </c>
      <c r="F59" s="679">
        <v>0</v>
      </c>
      <c r="G59" s="595">
        <v>0.11572141683888688</v>
      </c>
      <c r="H59" s="689">
        <v>0.11572141683888688</v>
      </c>
      <c r="I59" s="690">
        <v>0.67255152413875663</v>
      </c>
      <c r="J59" s="690">
        <v>0.20719662018163426</v>
      </c>
      <c r="K59" s="690" t="s">
        <v>151</v>
      </c>
      <c r="L59" s="691">
        <v>0.11572141683888688</v>
      </c>
    </row>
    <row r="60" spans="2:12" x14ac:dyDescent="0.25">
      <c r="B60" s="41" t="s">
        <v>352</v>
      </c>
      <c r="C60" s="423">
        <v>4.532121248041359E-2</v>
      </c>
      <c r="D60" s="679">
        <v>0.56080163032686969</v>
      </c>
      <c r="E60" s="679">
        <v>0.39083673433182931</v>
      </c>
      <c r="F60" s="679">
        <v>5.0673144317174047E-4</v>
      </c>
      <c r="G60" s="595">
        <v>4.532121248041359E-2</v>
      </c>
      <c r="H60" s="689" t="s">
        <v>151</v>
      </c>
      <c r="I60" s="690">
        <v>0.56080163032686969</v>
      </c>
      <c r="J60" s="690">
        <v>0.39083673433182931</v>
      </c>
      <c r="K60" s="690" t="s">
        <v>151</v>
      </c>
      <c r="L60" s="691" t="s">
        <v>151</v>
      </c>
    </row>
    <row r="61" spans="2:12" ht="15.75" thickBot="1" x14ac:dyDescent="0.3">
      <c r="B61" s="42" t="s">
        <v>353</v>
      </c>
      <c r="C61" s="425">
        <v>5.6799231969600926E-2</v>
      </c>
      <c r="D61" s="682">
        <v>0.47503672052399382</v>
      </c>
      <c r="E61" s="682">
        <v>0.45890633215860022</v>
      </c>
      <c r="F61" s="682">
        <v>7.5949632014053899E-4</v>
      </c>
      <c r="G61" s="596">
        <v>5.6799231969600926E-2</v>
      </c>
      <c r="H61" s="695" t="s">
        <v>151</v>
      </c>
      <c r="I61" s="696">
        <v>0.47503672052399382</v>
      </c>
      <c r="J61" s="696">
        <v>0.45890633215860022</v>
      </c>
      <c r="K61" s="696" t="s">
        <v>151</v>
      </c>
      <c r="L61" s="697" t="s">
        <v>151</v>
      </c>
    </row>
    <row r="62" spans="2:12" x14ac:dyDescent="0.25">
      <c r="B62" s="82"/>
      <c r="C62" s="82"/>
      <c r="D62" s="82"/>
      <c r="E62" s="82"/>
    </row>
  </sheetData>
  <mergeCells count="2">
    <mergeCell ref="C46:G46"/>
    <mergeCell ref="H46:L46"/>
  </mergeCells>
  <hyperlinks>
    <hyperlink ref="B41" location="Sommaire!A1" display="&lt;&lt; Sommaire" xr:uid="{B0028E4A-D26D-4AF9-932E-1AEE41823BCA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9232-9685-4126-88D1-F3A99EF08A68}">
  <sheetPr codeName="Feuil35"/>
  <dimension ref="B41:P75"/>
  <sheetViews>
    <sheetView showGridLines="0" zoomScale="85" zoomScaleNormal="85" workbookViewId="0">
      <selection activeCell="D27" sqref="D27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41" spans="2:11" s="771" customFormat="1" ht="26.25" x14ac:dyDescent="0.4">
      <c r="B41" s="770" t="s">
        <v>303</v>
      </c>
    </row>
    <row r="45" spans="2:11" ht="15.75" thickBot="1" x14ac:dyDescent="0.3"/>
    <row r="46" spans="2:11" ht="76.5" customHeight="1" x14ac:dyDescent="0.25">
      <c r="B46" s="39"/>
      <c r="C46" s="852" t="s">
        <v>343</v>
      </c>
      <c r="D46" s="853"/>
      <c r="E46" s="853"/>
      <c r="F46" s="854"/>
      <c r="G46" s="839" t="s">
        <v>241</v>
      </c>
      <c r="H46" s="845"/>
      <c r="I46" s="845"/>
      <c r="J46" s="845"/>
      <c r="K46" s="840"/>
    </row>
    <row r="47" spans="2:11" ht="46.5" customHeight="1" x14ac:dyDescent="0.25">
      <c r="B47" s="40"/>
      <c r="C47" s="431" t="s">
        <v>614</v>
      </c>
      <c r="D47" s="432" t="s">
        <v>615</v>
      </c>
      <c r="E47" s="432" t="s">
        <v>616</v>
      </c>
      <c r="F47" s="433" t="s">
        <v>617</v>
      </c>
      <c r="G47" s="420" t="s">
        <v>614</v>
      </c>
      <c r="H47" s="421" t="s">
        <v>615</v>
      </c>
      <c r="I47" s="421" t="s">
        <v>616</v>
      </c>
      <c r="J47" s="421" t="s">
        <v>617</v>
      </c>
      <c r="K47" s="422"/>
    </row>
    <row r="48" spans="2:11" x14ac:dyDescent="0.25">
      <c r="B48" s="41" t="s">
        <v>347</v>
      </c>
      <c r="C48" s="434">
        <v>0.50006778452094658</v>
      </c>
      <c r="D48" s="698">
        <v>0.26373552556209245</v>
      </c>
      <c r="E48" s="698">
        <v>0.16107800593816829</v>
      </c>
      <c r="F48" s="699">
        <v>7.5118683978792608E-2</v>
      </c>
      <c r="G48" s="426">
        <v>0.50006778452094658</v>
      </c>
      <c r="H48" s="683">
        <v>0.26373552556209245</v>
      </c>
      <c r="I48" s="683">
        <v>0.16107800593816829</v>
      </c>
      <c r="J48" s="683">
        <v>7.5118683978792608E-2</v>
      </c>
      <c r="K48" s="684"/>
    </row>
    <row r="49" spans="2:11" x14ac:dyDescent="0.25">
      <c r="B49" s="41" t="s">
        <v>348</v>
      </c>
      <c r="C49" s="434">
        <v>0.14604468530872711</v>
      </c>
      <c r="D49" s="698">
        <v>0.73945658435060224</v>
      </c>
      <c r="E49" s="698">
        <v>7.7402976835908455E-3</v>
      </c>
      <c r="F49" s="699">
        <v>0.10675843265707984</v>
      </c>
      <c r="G49" s="426">
        <v>0.14604468530872711</v>
      </c>
      <c r="H49" s="683">
        <v>0.73945658435060224</v>
      </c>
      <c r="I49" s="683" t="s">
        <v>151</v>
      </c>
      <c r="J49" s="683">
        <v>0.10675843265707984</v>
      </c>
      <c r="K49" s="684"/>
    </row>
    <row r="50" spans="2:11" x14ac:dyDescent="0.25">
      <c r="B50" s="41" t="s">
        <v>349</v>
      </c>
      <c r="C50" s="434">
        <v>0.30528046949335619</v>
      </c>
      <c r="D50" s="698">
        <v>0.58135178954419131</v>
      </c>
      <c r="E50" s="698">
        <v>4.5932410522790429E-2</v>
      </c>
      <c r="F50" s="699">
        <v>6.7435330439662072E-2</v>
      </c>
      <c r="G50" s="426">
        <v>0.30528046949335619</v>
      </c>
      <c r="H50" s="683">
        <v>0.58135178954419131</v>
      </c>
      <c r="I50" s="683" t="s">
        <v>151</v>
      </c>
      <c r="J50" s="683">
        <v>6.7435330439662072E-2</v>
      </c>
      <c r="K50" s="684"/>
    </row>
    <row r="51" spans="2:11" x14ac:dyDescent="0.25">
      <c r="B51" s="41" t="s">
        <v>350</v>
      </c>
      <c r="C51" s="434">
        <v>7.6701524350759082E-2</v>
      </c>
      <c r="D51" s="698">
        <v>0.67689677003577264</v>
      </c>
      <c r="E51" s="698">
        <v>2.0186566952397515E-2</v>
      </c>
      <c r="F51" s="699">
        <v>0.22621513866107074</v>
      </c>
      <c r="G51" s="426">
        <v>7.6701524350759082E-2</v>
      </c>
      <c r="H51" s="683">
        <v>0.67689677003577264</v>
      </c>
      <c r="I51" s="683" t="s">
        <v>151</v>
      </c>
      <c r="J51" s="683">
        <v>0.22621513866107074</v>
      </c>
      <c r="K51" s="684"/>
    </row>
    <row r="52" spans="2:11" hidden="1" x14ac:dyDescent="0.25">
      <c r="B52" s="41" t="s">
        <v>351</v>
      </c>
      <c r="C52" s="434" t="s">
        <v>151</v>
      </c>
      <c r="D52" s="698" t="s">
        <v>151</v>
      </c>
      <c r="E52" s="698" t="s">
        <v>151</v>
      </c>
      <c r="F52" s="699" t="s">
        <v>151</v>
      </c>
      <c r="G52" s="426" t="s">
        <v>151</v>
      </c>
      <c r="H52" s="683" t="s">
        <v>151</v>
      </c>
      <c r="I52" s="683" t="s">
        <v>151</v>
      </c>
      <c r="J52" s="683" t="s">
        <v>151</v>
      </c>
      <c r="K52" s="684"/>
    </row>
    <row r="53" spans="2:11" hidden="1" x14ac:dyDescent="0.25">
      <c r="B53" s="41" t="s">
        <v>351</v>
      </c>
      <c r="C53" s="434" t="s">
        <v>151</v>
      </c>
      <c r="D53" s="698" t="s">
        <v>151</v>
      </c>
      <c r="E53" s="698" t="s">
        <v>151</v>
      </c>
      <c r="F53" s="699" t="s">
        <v>151</v>
      </c>
      <c r="G53" s="426" t="s">
        <v>151</v>
      </c>
      <c r="H53" s="683" t="s">
        <v>151</v>
      </c>
      <c r="I53" s="683" t="s">
        <v>151</v>
      </c>
      <c r="J53" s="683" t="s">
        <v>151</v>
      </c>
      <c r="K53" s="684"/>
    </row>
    <row r="54" spans="2:11" hidden="1" x14ac:dyDescent="0.25">
      <c r="B54" s="41" t="s">
        <v>351</v>
      </c>
      <c r="C54" s="434" t="s">
        <v>151</v>
      </c>
      <c r="D54" s="698" t="s">
        <v>151</v>
      </c>
      <c r="E54" s="698" t="s">
        <v>151</v>
      </c>
      <c r="F54" s="699" t="s">
        <v>151</v>
      </c>
      <c r="G54" s="426" t="s">
        <v>151</v>
      </c>
      <c r="H54" s="683" t="s">
        <v>151</v>
      </c>
      <c r="I54" s="683" t="s">
        <v>151</v>
      </c>
      <c r="J54" s="683" t="s">
        <v>151</v>
      </c>
      <c r="K54" s="684"/>
    </row>
    <row r="55" spans="2:11" hidden="1" x14ac:dyDescent="0.25">
      <c r="B55" s="41" t="s">
        <v>351</v>
      </c>
      <c r="C55" s="434" t="s">
        <v>151</v>
      </c>
      <c r="D55" s="698" t="s">
        <v>151</v>
      </c>
      <c r="E55" s="698" t="s">
        <v>151</v>
      </c>
      <c r="F55" s="699" t="s">
        <v>151</v>
      </c>
      <c r="G55" s="426" t="s">
        <v>151</v>
      </c>
      <c r="H55" s="683" t="s">
        <v>151</v>
      </c>
      <c r="I55" s="683" t="s">
        <v>151</v>
      </c>
      <c r="J55" s="683" t="s">
        <v>151</v>
      </c>
      <c r="K55" s="684"/>
    </row>
    <row r="56" spans="2:11" hidden="1" x14ac:dyDescent="0.25">
      <c r="B56" s="41" t="s">
        <v>351</v>
      </c>
      <c r="C56" s="434" t="s">
        <v>151</v>
      </c>
      <c r="D56" s="698" t="s">
        <v>151</v>
      </c>
      <c r="E56" s="698" t="s">
        <v>151</v>
      </c>
      <c r="F56" s="699" t="s">
        <v>151</v>
      </c>
      <c r="G56" s="426" t="s">
        <v>151</v>
      </c>
      <c r="H56" s="683" t="s">
        <v>151</v>
      </c>
      <c r="I56" s="683" t="s">
        <v>151</v>
      </c>
      <c r="J56" s="683" t="s">
        <v>151</v>
      </c>
      <c r="K56" s="684"/>
    </row>
    <row r="57" spans="2:11" hidden="1" x14ac:dyDescent="0.25">
      <c r="B57" s="41" t="s">
        <v>351</v>
      </c>
      <c r="C57" s="434" t="s">
        <v>151</v>
      </c>
      <c r="D57" s="698" t="s">
        <v>151</v>
      </c>
      <c r="E57" s="698" t="s">
        <v>151</v>
      </c>
      <c r="F57" s="699" t="s">
        <v>151</v>
      </c>
      <c r="G57" s="426" t="s">
        <v>151</v>
      </c>
      <c r="H57" s="683" t="s">
        <v>151</v>
      </c>
      <c r="I57" s="683" t="s">
        <v>151</v>
      </c>
      <c r="J57" s="683" t="s">
        <v>151</v>
      </c>
      <c r="K57" s="684"/>
    </row>
    <row r="58" spans="2:11" x14ac:dyDescent="0.25">
      <c r="B58" s="146"/>
      <c r="C58" s="424"/>
      <c r="D58" s="680"/>
      <c r="E58" s="680"/>
      <c r="F58" s="681"/>
      <c r="G58" s="427" t="s">
        <v>151</v>
      </c>
      <c r="H58" s="685" t="s">
        <v>151</v>
      </c>
      <c r="I58" s="685" t="s">
        <v>151</v>
      </c>
      <c r="J58" s="685" t="s">
        <v>151</v>
      </c>
      <c r="K58" s="686"/>
    </row>
    <row r="59" spans="2:11" x14ac:dyDescent="0.25">
      <c r="B59" s="41" t="s">
        <v>618</v>
      </c>
      <c r="C59" s="423">
        <v>0.20547905185895338</v>
      </c>
      <c r="D59" s="679">
        <v>0.60961770410210459</v>
      </c>
      <c r="E59" s="679">
        <v>4.4329614373274845E-2</v>
      </c>
      <c r="F59" s="595">
        <v>0.14057362966566722</v>
      </c>
      <c r="G59" s="426">
        <v>0.20547905185895338</v>
      </c>
      <c r="H59" s="683">
        <v>0.60961770410210459</v>
      </c>
      <c r="I59" s="683" t="s">
        <v>151</v>
      </c>
      <c r="J59" s="683">
        <v>0.14057362966566722</v>
      </c>
      <c r="K59" s="684"/>
    </row>
    <row r="60" spans="2:11" x14ac:dyDescent="0.25">
      <c r="B60" s="41" t="s">
        <v>352</v>
      </c>
      <c r="C60" s="423">
        <v>0.22425621029500836</v>
      </c>
      <c r="D60" s="679">
        <v>0.65732242081148706</v>
      </c>
      <c r="E60" s="679">
        <v>1.7985138443278873E-2</v>
      </c>
      <c r="F60" s="595">
        <v>0.10043623045022558</v>
      </c>
      <c r="G60" s="426">
        <v>0.22425621029500836</v>
      </c>
      <c r="H60" s="683">
        <v>0.65732242081148706</v>
      </c>
      <c r="I60" s="683" t="s">
        <v>151</v>
      </c>
      <c r="J60" s="683">
        <v>0.10043623045022558</v>
      </c>
      <c r="K60" s="684"/>
    </row>
    <row r="61" spans="2:11" ht="15.75" thickBot="1" x14ac:dyDescent="0.3">
      <c r="B61" s="42" t="s">
        <v>353</v>
      </c>
      <c r="C61" s="425">
        <v>0.22031020241994106</v>
      </c>
      <c r="D61" s="682">
        <v>0.65341660023301673</v>
      </c>
      <c r="E61" s="682">
        <v>2.0936620992787237E-2</v>
      </c>
      <c r="F61" s="596">
        <v>0.105336576354255</v>
      </c>
      <c r="G61" s="428">
        <v>0.22031020241994106</v>
      </c>
      <c r="H61" s="687">
        <v>0.65341660023301673</v>
      </c>
      <c r="I61" s="687" t="s">
        <v>151</v>
      </c>
      <c r="J61" s="687">
        <v>0.105336576354255</v>
      </c>
      <c r="K61" s="688"/>
    </row>
    <row r="62" spans="2:11" x14ac:dyDescent="0.25">
      <c r="B62" s="82"/>
      <c r="C62" s="82"/>
      <c r="D62" s="82"/>
      <c r="E62" s="82"/>
    </row>
    <row r="63" spans="2:11" x14ac:dyDescent="0.25">
      <c r="B63" s="82"/>
      <c r="C63" s="82"/>
      <c r="D63" s="82"/>
      <c r="E63" s="82"/>
    </row>
    <row r="64" spans="2:11" x14ac:dyDescent="0.25">
      <c r="B64" s="82"/>
      <c r="C64" s="82"/>
      <c r="D64" s="82"/>
      <c r="E64" s="82"/>
    </row>
    <row r="65" spans="2:16" ht="15.75" thickBot="1" x14ac:dyDescent="0.3">
      <c r="B65" s="82"/>
      <c r="C65" s="82"/>
      <c r="D65" s="82"/>
      <c r="E65" s="82"/>
    </row>
    <row r="66" spans="2:16" ht="33" customHeight="1" x14ac:dyDescent="0.25">
      <c r="B66" s="720"/>
      <c r="C66" s="849" t="s">
        <v>242</v>
      </c>
      <c r="D66" s="850"/>
      <c r="E66" s="850"/>
      <c r="F66" s="850"/>
      <c r="G66" s="850"/>
      <c r="H66" s="850"/>
      <c r="I66" s="850"/>
      <c r="J66" s="850"/>
      <c r="K66" s="850"/>
      <c r="L66" s="850"/>
      <c r="M66" s="850"/>
      <c r="N66" s="850"/>
      <c r="O66" s="850"/>
      <c r="P66" s="851"/>
    </row>
    <row r="67" spans="2:16" ht="40.5" customHeight="1" x14ac:dyDescent="0.25">
      <c r="B67" s="721"/>
      <c r="C67" s="715">
        <v>2010</v>
      </c>
      <c r="D67" s="700">
        <v>2011</v>
      </c>
      <c r="E67" s="700">
        <v>2012</v>
      </c>
      <c r="F67" s="700">
        <v>2013</v>
      </c>
      <c r="G67" s="700">
        <v>2014</v>
      </c>
      <c r="H67" s="700">
        <v>2015</v>
      </c>
      <c r="I67" s="700">
        <v>2016</v>
      </c>
      <c r="J67" s="700">
        <v>2017</v>
      </c>
      <c r="K67" s="700">
        <v>2018</v>
      </c>
      <c r="L67" s="700">
        <v>2019</v>
      </c>
      <c r="M67" s="700">
        <v>2020</v>
      </c>
      <c r="N67" s="700">
        <v>2021</v>
      </c>
      <c r="O67" s="700">
        <v>2022</v>
      </c>
      <c r="P67" s="701">
        <v>2023</v>
      </c>
    </row>
    <row r="68" spans="2:16" x14ac:dyDescent="0.25">
      <c r="B68" s="722" t="s">
        <v>240</v>
      </c>
      <c r="C68" s="725">
        <v>36.080100000000002</v>
      </c>
      <c r="D68" s="726">
        <v>42.783999999999999</v>
      </c>
      <c r="E68" s="726">
        <v>66.087999999999994</v>
      </c>
      <c r="F68" s="703">
        <v>51.364699999999999</v>
      </c>
      <c r="G68" s="703">
        <v>29.502800000000001</v>
      </c>
      <c r="H68" s="702">
        <v>64.349100000000007</v>
      </c>
      <c r="I68" s="702">
        <v>44.586199999999998</v>
      </c>
      <c r="J68" s="702">
        <v>24.9499</v>
      </c>
      <c r="K68" s="702">
        <v>21.1295</v>
      </c>
      <c r="L68" s="702">
        <v>18.3184</v>
      </c>
      <c r="M68" s="702">
        <v>19.595800000000001</v>
      </c>
      <c r="N68" s="702">
        <v>9.4742999999999995</v>
      </c>
      <c r="O68" s="702">
        <v>18.788499999999999</v>
      </c>
      <c r="P68" s="704">
        <v>20.0884</v>
      </c>
    </row>
    <row r="69" spans="2:16" x14ac:dyDescent="0.25">
      <c r="B69" s="722"/>
      <c r="C69" s="716"/>
      <c r="D69" s="705"/>
      <c r="E69" s="706"/>
      <c r="F69" s="706"/>
      <c r="G69" s="706"/>
      <c r="H69" s="706"/>
      <c r="I69" s="707"/>
      <c r="J69" s="707"/>
      <c r="K69" s="707"/>
      <c r="L69" s="707"/>
      <c r="M69" s="707"/>
      <c r="N69" s="707"/>
      <c r="O69" s="707"/>
      <c r="P69" s="708"/>
    </row>
    <row r="70" spans="2:16" x14ac:dyDescent="0.25">
      <c r="B70" s="722"/>
      <c r="C70" s="716"/>
      <c r="D70" s="705"/>
      <c r="E70" s="706"/>
      <c r="F70" s="706"/>
      <c r="G70" s="706"/>
      <c r="H70" s="706"/>
      <c r="I70" s="707"/>
      <c r="J70" s="707"/>
      <c r="K70" s="707"/>
      <c r="L70" s="707"/>
      <c r="M70" s="707"/>
      <c r="N70" s="707"/>
      <c r="O70" s="707"/>
      <c r="P70" s="708"/>
    </row>
    <row r="71" spans="2:16" x14ac:dyDescent="0.25">
      <c r="B71" s="722"/>
      <c r="C71" s="716"/>
      <c r="D71" s="709"/>
      <c r="E71" s="710"/>
      <c r="F71" s="710"/>
      <c r="G71" s="710"/>
      <c r="H71" s="710"/>
      <c r="I71" s="707"/>
      <c r="J71" s="707"/>
      <c r="K71" s="707"/>
      <c r="L71" s="707"/>
      <c r="M71" s="707"/>
      <c r="N71" s="707"/>
      <c r="O71" s="707"/>
      <c r="P71" s="708"/>
    </row>
    <row r="72" spans="2:16" x14ac:dyDescent="0.25">
      <c r="B72" s="722"/>
      <c r="C72" s="716"/>
      <c r="D72" s="709"/>
      <c r="E72" s="710"/>
      <c r="F72" s="710"/>
      <c r="G72" s="710"/>
      <c r="H72" s="707"/>
      <c r="I72" s="707"/>
      <c r="J72" s="707"/>
      <c r="K72" s="707"/>
      <c r="L72" s="707"/>
      <c r="M72" s="707"/>
      <c r="N72" s="707"/>
      <c r="O72" s="707"/>
      <c r="P72" s="708"/>
    </row>
    <row r="73" spans="2:16" x14ac:dyDescent="0.25">
      <c r="B73" s="722"/>
      <c r="C73" s="717"/>
      <c r="D73" s="705"/>
      <c r="E73" s="706"/>
      <c r="F73" s="706"/>
      <c r="G73" s="706"/>
      <c r="H73" s="707"/>
      <c r="I73" s="707"/>
      <c r="J73" s="707"/>
      <c r="K73" s="707"/>
      <c r="L73" s="707"/>
      <c r="M73" s="707"/>
      <c r="N73" s="707"/>
      <c r="O73" s="707"/>
      <c r="P73" s="708"/>
    </row>
    <row r="74" spans="2:16" x14ac:dyDescent="0.25">
      <c r="B74" s="723"/>
      <c r="C74" s="718"/>
      <c r="D74" s="705"/>
      <c r="E74" s="706"/>
      <c r="F74" s="706"/>
      <c r="G74" s="706"/>
      <c r="H74" s="707"/>
      <c r="I74" s="707"/>
      <c r="J74" s="707"/>
      <c r="K74" s="707"/>
      <c r="L74" s="707"/>
      <c r="M74" s="707"/>
      <c r="N74" s="707"/>
      <c r="O74" s="707"/>
      <c r="P74" s="708"/>
    </row>
    <row r="75" spans="2:16" ht="15.75" thickBot="1" x14ac:dyDescent="0.3">
      <c r="B75" s="724"/>
      <c r="C75" s="719"/>
      <c r="D75" s="711"/>
      <c r="E75" s="712"/>
      <c r="F75" s="712"/>
      <c r="G75" s="712"/>
      <c r="H75" s="713"/>
      <c r="I75" s="713"/>
      <c r="J75" s="713"/>
      <c r="K75" s="713"/>
      <c r="L75" s="713"/>
      <c r="M75" s="713"/>
      <c r="N75" s="713"/>
      <c r="O75" s="713"/>
      <c r="P75" s="714"/>
    </row>
  </sheetData>
  <mergeCells count="3">
    <mergeCell ref="G46:K46"/>
    <mergeCell ref="C66:P66"/>
    <mergeCell ref="C46:F46"/>
  </mergeCells>
  <hyperlinks>
    <hyperlink ref="B41" location="Sommaire!A1" display="&lt;&lt; Sommaire" xr:uid="{4384C289-515C-447B-8FDC-549AE491FF77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C1B3-A147-4C12-9577-3FF86BC8D1B1}">
  <sheetPr codeName="Feuil36"/>
  <dimension ref="B2:M68"/>
  <sheetViews>
    <sheetView showGridLines="0" zoomScale="85" zoomScaleNormal="85" workbookViewId="0">
      <selection activeCell="G28" sqref="G28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2" spans="3:3" x14ac:dyDescent="0.25">
      <c r="C2" s="437"/>
    </row>
    <row r="41" spans="2:2" s="771" customFormat="1" ht="26.25" x14ac:dyDescent="0.4">
      <c r="B41" s="770" t="s">
        <v>303</v>
      </c>
    </row>
    <row r="45" spans="2:2" ht="15.75" thickBot="1" x14ac:dyDescent="0.3"/>
    <row r="46" spans="2:2" ht="76.5" customHeight="1" x14ac:dyDescent="0.25">
      <c r="B46" s="39"/>
    </row>
    <row r="47" spans="2:2" ht="46.5" customHeight="1" x14ac:dyDescent="0.25">
      <c r="B47" s="40"/>
    </row>
    <row r="48" spans="2:2" x14ac:dyDescent="0.25">
      <c r="B48" s="41" t="s">
        <v>347</v>
      </c>
    </row>
    <row r="49" spans="2:13" x14ac:dyDescent="0.25">
      <c r="B49" s="41" t="s">
        <v>348</v>
      </c>
    </row>
    <row r="50" spans="2:13" x14ac:dyDescent="0.25">
      <c r="B50" s="41" t="s">
        <v>349</v>
      </c>
    </row>
    <row r="51" spans="2:13" x14ac:dyDescent="0.25">
      <c r="B51" s="41" t="s">
        <v>350</v>
      </c>
    </row>
    <row r="52" spans="2:13" hidden="1" x14ac:dyDescent="0.25">
      <c r="B52" s="41" t="s">
        <v>351</v>
      </c>
    </row>
    <row r="53" spans="2:13" hidden="1" x14ac:dyDescent="0.25">
      <c r="B53" s="41" t="s">
        <v>351</v>
      </c>
    </row>
    <row r="54" spans="2:13" hidden="1" x14ac:dyDescent="0.25">
      <c r="B54" s="41" t="s">
        <v>351</v>
      </c>
    </row>
    <row r="55" spans="2:13" hidden="1" x14ac:dyDescent="0.25">
      <c r="B55" s="41" t="s">
        <v>351</v>
      </c>
    </row>
    <row r="56" spans="2:13" hidden="1" x14ac:dyDescent="0.25">
      <c r="B56" s="41" t="s">
        <v>351</v>
      </c>
    </row>
    <row r="57" spans="2:13" hidden="1" x14ac:dyDescent="0.25">
      <c r="B57" s="41" t="s">
        <v>351</v>
      </c>
    </row>
    <row r="58" spans="2:13" x14ac:dyDescent="0.25">
      <c r="B58" s="146"/>
    </row>
    <row r="59" spans="2:13" x14ac:dyDescent="0.25">
      <c r="B59" s="41" t="s">
        <v>618</v>
      </c>
    </row>
    <row r="60" spans="2:13" x14ac:dyDescent="0.25">
      <c r="B60" s="41" t="s">
        <v>352</v>
      </c>
    </row>
    <row r="61" spans="2:13" ht="15.75" thickBot="1" x14ac:dyDescent="0.3">
      <c r="B61" s="42" t="s">
        <v>353</v>
      </c>
    </row>
    <row r="62" spans="2:13" x14ac:dyDescent="0.25">
      <c r="B62" s="82"/>
      <c r="C62" s="82"/>
      <c r="D62" s="82"/>
      <c r="E62" s="82"/>
    </row>
    <row r="63" spans="2:13" ht="15.75" thickBot="1" x14ac:dyDescent="0.3">
      <c r="B63" s="82"/>
      <c r="C63" s="82"/>
      <c r="D63" s="82"/>
      <c r="E63" s="82"/>
    </row>
    <row r="64" spans="2:13" ht="15.75" customHeight="1" x14ac:dyDescent="0.25">
      <c r="B64" s="666"/>
      <c r="C64" s="855" t="s">
        <v>250</v>
      </c>
      <c r="D64" s="856"/>
      <c r="E64" s="856"/>
      <c r="F64" s="856"/>
      <c r="G64" s="857"/>
      <c r="H64" s="435"/>
      <c r="I64" s="435"/>
      <c r="J64" s="435"/>
      <c r="K64" s="435"/>
      <c r="L64" s="419"/>
      <c r="M64" s="419"/>
    </row>
    <row r="65" spans="2:12" ht="67.5" x14ac:dyDescent="0.25">
      <c r="B65" s="667"/>
      <c r="C65" s="646" t="s">
        <v>245</v>
      </c>
      <c r="D65" s="646" t="s">
        <v>248</v>
      </c>
      <c r="E65" s="646" t="s">
        <v>246</v>
      </c>
      <c r="F65" s="646" t="s">
        <v>247</v>
      </c>
      <c r="G65" s="647" t="s">
        <v>249</v>
      </c>
      <c r="H65" s="436"/>
      <c r="I65" s="436"/>
      <c r="J65" s="436"/>
      <c r="K65" s="248"/>
      <c r="L65" s="248"/>
    </row>
    <row r="66" spans="2:12" x14ac:dyDescent="0.25">
      <c r="B66" s="668" t="s">
        <v>618</v>
      </c>
      <c r="C66" s="727">
        <v>27.893051203846149</v>
      </c>
      <c r="D66" s="727">
        <v>1.1455160527781509</v>
      </c>
      <c r="E66" s="727">
        <v>1.4989579213999749</v>
      </c>
      <c r="F66" s="727">
        <v>41.125171195250481</v>
      </c>
      <c r="G66" s="728">
        <v>0</v>
      </c>
    </row>
    <row r="67" spans="2:12" ht="15.75" thickBot="1" x14ac:dyDescent="0.3">
      <c r="B67" s="30" t="s">
        <v>352</v>
      </c>
      <c r="C67" s="729">
        <v>48.427158614625156</v>
      </c>
      <c r="D67" s="729">
        <v>15.47906972843297</v>
      </c>
      <c r="E67" s="729">
        <v>4.2940155086144598</v>
      </c>
      <c r="F67" s="729">
        <v>59.713503149560275</v>
      </c>
      <c r="G67" s="730">
        <v>1.1259016057278737E-4</v>
      </c>
    </row>
    <row r="68" spans="2:12" x14ac:dyDescent="0.25">
      <c r="C68" s="436"/>
      <c r="D68" s="436"/>
      <c r="E68" s="436"/>
      <c r="F68" s="436"/>
      <c r="G68" s="436"/>
    </row>
  </sheetData>
  <mergeCells count="1">
    <mergeCell ref="C64:G64"/>
  </mergeCells>
  <hyperlinks>
    <hyperlink ref="B41" location="Sommaire!A1" display="&lt;&lt; Sommaire" xr:uid="{2F790992-0C5E-4799-B87C-56E14757FE66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88D9-8E90-458E-BB68-4AC2C7DC0A24}">
  <sheetPr codeName="Feuil37"/>
  <dimension ref="B2:P81"/>
  <sheetViews>
    <sheetView showGridLines="0" zoomScale="130" zoomScaleNormal="130" workbookViewId="0">
      <selection activeCell="C26" sqref="C26"/>
    </sheetView>
  </sheetViews>
  <sheetFormatPr baseColWidth="10" defaultRowHeight="15" x14ac:dyDescent="0.25"/>
  <cols>
    <col min="1" max="1" width="11.42578125" customWidth="1"/>
    <col min="2" max="2" width="42.140625" bestFit="1" customWidth="1"/>
    <col min="3" max="5" width="24.42578125" customWidth="1"/>
    <col min="6" max="6" width="18.28515625" bestFit="1" customWidth="1"/>
    <col min="7" max="8" width="13" customWidth="1"/>
    <col min="9" max="15" width="11" customWidth="1"/>
  </cols>
  <sheetData>
    <row r="2" spans="3:3" x14ac:dyDescent="0.25">
      <c r="C2" s="437"/>
    </row>
    <row r="41" spans="2:2" s="771" customFormat="1" ht="26.25" x14ac:dyDescent="0.4">
      <c r="B41" s="770" t="s">
        <v>303</v>
      </c>
    </row>
    <row r="45" spans="2:2" ht="15.75" thickBot="1" x14ac:dyDescent="0.3"/>
    <row r="46" spans="2:2" ht="76.5" customHeight="1" x14ac:dyDescent="0.25">
      <c r="B46" s="39"/>
    </row>
    <row r="47" spans="2:2" ht="46.5" customHeight="1" x14ac:dyDescent="0.25">
      <c r="B47" s="40"/>
    </row>
    <row r="48" spans="2:2" x14ac:dyDescent="0.25">
      <c r="B48" s="41" t="s">
        <v>347</v>
      </c>
    </row>
    <row r="49" spans="2:5" x14ac:dyDescent="0.25">
      <c r="B49" s="41" t="s">
        <v>348</v>
      </c>
    </row>
    <row r="50" spans="2:5" x14ac:dyDescent="0.25">
      <c r="B50" s="41" t="s">
        <v>349</v>
      </c>
    </row>
    <row r="51" spans="2:5" x14ac:dyDescent="0.25">
      <c r="B51" s="41" t="s">
        <v>350</v>
      </c>
    </row>
    <row r="52" spans="2:5" hidden="1" x14ac:dyDescent="0.25">
      <c r="B52" s="41" t="s">
        <v>351</v>
      </c>
    </row>
    <row r="53" spans="2:5" hidden="1" x14ac:dyDescent="0.25">
      <c r="B53" s="41" t="s">
        <v>351</v>
      </c>
    </row>
    <row r="54" spans="2:5" hidden="1" x14ac:dyDescent="0.25">
      <c r="B54" s="41" t="s">
        <v>351</v>
      </c>
    </row>
    <row r="55" spans="2:5" hidden="1" x14ac:dyDescent="0.25">
      <c r="B55" s="41" t="s">
        <v>351</v>
      </c>
    </row>
    <row r="56" spans="2:5" hidden="1" x14ac:dyDescent="0.25">
      <c r="B56" s="41" t="s">
        <v>351</v>
      </c>
    </row>
    <row r="57" spans="2:5" hidden="1" x14ac:dyDescent="0.25">
      <c r="B57" s="41" t="s">
        <v>351</v>
      </c>
    </row>
    <row r="58" spans="2:5" x14ac:dyDescent="0.25">
      <c r="B58" s="146"/>
    </row>
    <row r="59" spans="2:5" x14ac:dyDescent="0.25">
      <c r="B59" s="41" t="s">
        <v>618</v>
      </c>
    </row>
    <row r="60" spans="2:5" x14ac:dyDescent="0.25">
      <c r="B60" s="41" t="s">
        <v>352</v>
      </c>
    </row>
    <row r="61" spans="2:5" ht="15.75" thickBot="1" x14ac:dyDescent="0.3">
      <c r="B61" s="42" t="s">
        <v>353</v>
      </c>
    </row>
    <row r="62" spans="2:5" x14ac:dyDescent="0.25">
      <c r="B62" s="82"/>
      <c r="C62" s="82"/>
      <c r="D62" s="82"/>
      <c r="E62" s="82"/>
    </row>
    <row r="63" spans="2:5" x14ac:dyDescent="0.25">
      <c r="B63" s="82"/>
      <c r="C63" s="82"/>
      <c r="D63" s="82"/>
      <c r="E63" s="82"/>
    </row>
    <row r="64" spans="2:5" x14ac:dyDescent="0.25">
      <c r="B64" s="82"/>
      <c r="C64" s="82"/>
      <c r="D64" s="82"/>
      <c r="E64" s="82"/>
    </row>
    <row r="65" spans="2:16" ht="15.75" thickBot="1" x14ac:dyDescent="0.3">
      <c r="B65" s="82"/>
      <c r="C65" s="82"/>
      <c r="D65" s="82"/>
      <c r="E65" s="82"/>
    </row>
    <row r="66" spans="2:16" ht="33" customHeight="1" x14ac:dyDescent="0.25">
      <c r="B66" s="414"/>
      <c r="C66" s="833" t="s">
        <v>242</v>
      </c>
      <c r="D66" s="834"/>
      <c r="E66" s="834"/>
      <c r="F66" s="834"/>
      <c r="G66" s="834"/>
      <c r="H66" s="834"/>
      <c r="I66" s="834"/>
      <c r="J66" s="835"/>
    </row>
    <row r="67" spans="2:16" ht="26.45" customHeight="1" x14ac:dyDescent="0.25">
      <c r="B67" s="40"/>
      <c r="C67" s="731">
        <v>2016</v>
      </c>
      <c r="D67" s="122">
        <v>2017</v>
      </c>
      <c r="E67" s="122">
        <v>2018</v>
      </c>
      <c r="F67" s="122">
        <v>2019</v>
      </c>
      <c r="G67" s="122">
        <v>2020</v>
      </c>
      <c r="H67" s="122">
        <v>2021</v>
      </c>
      <c r="I67" s="122">
        <v>2022</v>
      </c>
      <c r="J67" s="123">
        <v>2023</v>
      </c>
      <c r="K67" s="429"/>
      <c r="L67" s="429"/>
      <c r="M67" s="429"/>
      <c r="N67" s="429"/>
      <c r="O67" s="429"/>
      <c r="P67" s="429"/>
    </row>
    <row r="68" spans="2:16" x14ac:dyDescent="0.25">
      <c r="B68" s="418" t="s">
        <v>244</v>
      </c>
      <c r="C68" s="742">
        <v>24</v>
      </c>
      <c r="D68" s="743">
        <v>29</v>
      </c>
      <c r="E68" s="743">
        <v>27</v>
      </c>
      <c r="F68" s="743">
        <v>34</v>
      </c>
      <c r="G68" s="743">
        <v>37</v>
      </c>
      <c r="H68" s="532">
        <v>40</v>
      </c>
      <c r="I68" s="532">
        <v>40</v>
      </c>
      <c r="J68" s="533">
        <v>42</v>
      </c>
      <c r="K68" s="430"/>
      <c r="L68" s="430"/>
      <c r="M68" s="430"/>
      <c r="N68" s="430"/>
      <c r="O68" s="430"/>
      <c r="P68" s="430"/>
    </row>
    <row r="69" spans="2:16" ht="24.75" x14ac:dyDescent="0.25">
      <c r="B69" s="418" t="s">
        <v>276</v>
      </c>
      <c r="C69" s="742">
        <v>1150.95</v>
      </c>
      <c r="D69" s="663">
        <v>1863.31</v>
      </c>
      <c r="E69" s="663">
        <v>2009.0719999999999</v>
      </c>
      <c r="F69" s="663">
        <v>2496.94</v>
      </c>
      <c r="G69" s="663">
        <v>2358.7799999999997</v>
      </c>
      <c r="H69" s="663">
        <v>2606.134</v>
      </c>
      <c r="I69" s="663">
        <v>2658.8501639999999</v>
      </c>
      <c r="J69" s="744">
        <v>2863.8643959999999</v>
      </c>
    </row>
    <row r="70" spans="2:16" x14ac:dyDescent="0.25">
      <c r="B70" s="418"/>
      <c r="C70" s="742"/>
      <c r="D70" s="663"/>
      <c r="E70" s="663"/>
      <c r="F70" s="663"/>
      <c r="G70" s="663"/>
      <c r="H70" s="663"/>
      <c r="I70" s="664"/>
      <c r="J70" s="665"/>
    </row>
    <row r="71" spans="2:16" x14ac:dyDescent="0.25">
      <c r="B71" s="418"/>
      <c r="C71" s="742"/>
      <c r="D71" s="745"/>
      <c r="E71" s="745"/>
      <c r="F71" s="745"/>
      <c r="G71" s="745"/>
      <c r="H71" s="745"/>
      <c r="I71" s="664"/>
      <c r="J71" s="665"/>
    </row>
    <row r="72" spans="2:16" x14ac:dyDescent="0.25">
      <c r="B72" s="418"/>
      <c r="C72" s="742"/>
      <c r="D72" s="745"/>
      <c r="E72" s="745"/>
      <c r="F72" s="745"/>
      <c r="G72" s="745"/>
      <c r="H72" s="664"/>
      <c r="I72" s="664"/>
      <c r="J72" s="665"/>
    </row>
    <row r="73" spans="2:16" x14ac:dyDescent="0.25">
      <c r="B73" s="418"/>
      <c r="C73" s="746"/>
      <c r="D73" s="663"/>
      <c r="E73" s="663"/>
      <c r="F73" s="663"/>
      <c r="G73" s="663"/>
      <c r="H73" s="664"/>
      <c r="I73" s="664"/>
      <c r="J73" s="665"/>
    </row>
    <row r="74" spans="2:16" x14ac:dyDescent="0.25">
      <c r="B74" s="651"/>
      <c r="C74" s="649"/>
      <c r="D74" s="410"/>
      <c r="E74" s="393"/>
      <c r="F74" s="393"/>
      <c r="G74" s="393"/>
      <c r="H74" s="2"/>
      <c r="I74" s="2"/>
      <c r="J74" s="328"/>
    </row>
    <row r="75" spans="2:16" ht="15.75" thickBot="1" x14ac:dyDescent="0.3">
      <c r="B75" s="652"/>
      <c r="C75" s="650"/>
      <c r="D75" s="413"/>
      <c r="E75" s="397"/>
      <c r="F75" s="397"/>
      <c r="G75" s="397"/>
      <c r="H75" s="329"/>
      <c r="I75" s="329"/>
      <c r="J75" s="22"/>
    </row>
    <row r="76" spans="2:16" ht="15.75" thickBot="1" x14ac:dyDescent="0.3">
      <c r="B76" s="82"/>
      <c r="C76" s="82"/>
      <c r="D76" s="82"/>
      <c r="E76" s="82"/>
    </row>
    <row r="77" spans="2:16" ht="15.75" customHeight="1" x14ac:dyDescent="0.25">
      <c r="B77" s="414"/>
      <c r="C77" s="833" t="s">
        <v>243</v>
      </c>
      <c r="D77" s="834"/>
      <c r="E77" s="834"/>
      <c r="F77" s="834"/>
      <c r="G77" s="834"/>
      <c r="H77" s="834"/>
      <c r="I77" s="834"/>
      <c r="J77" s="835"/>
    </row>
    <row r="78" spans="2:16" x14ac:dyDescent="0.25">
      <c r="B78" s="415"/>
      <c r="C78" s="733">
        <v>2016</v>
      </c>
      <c r="D78" s="734">
        <v>2017</v>
      </c>
      <c r="E78" s="734">
        <v>2018</v>
      </c>
      <c r="F78" s="734">
        <v>2019</v>
      </c>
      <c r="G78" s="734">
        <v>2020</v>
      </c>
      <c r="H78" s="734">
        <v>2021</v>
      </c>
      <c r="I78" s="734">
        <v>2022</v>
      </c>
      <c r="J78" s="735">
        <v>2023</v>
      </c>
    </row>
    <row r="79" spans="2:16" x14ac:dyDescent="0.25">
      <c r="B79" s="418" t="s">
        <v>618</v>
      </c>
      <c r="C79" s="736">
        <v>2.7200000000000002E-2</v>
      </c>
      <c r="D79" s="737">
        <v>4.41E-2</v>
      </c>
      <c r="E79" s="737">
        <v>4.7699999999999992E-2</v>
      </c>
      <c r="F79" s="737">
        <v>5.9400000000000001E-2</v>
      </c>
      <c r="G79" s="737">
        <v>6.2100000000000002E-2</v>
      </c>
      <c r="H79" s="737">
        <v>6.2100000000000002E-2</v>
      </c>
      <c r="I79" s="737">
        <v>6.3399999999999998E-2</v>
      </c>
      <c r="J79" s="738">
        <v>6.8199999999999997E-2</v>
      </c>
    </row>
    <row r="80" spans="2:16" ht="15.75" thickBot="1" x14ac:dyDescent="0.3">
      <c r="B80" s="732" t="s">
        <v>352</v>
      </c>
      <c r="C80" s="739">
        <v>4.3400000000000001E-2</v>
      </c>
      <c r="D80" s="740">
        <v>5.16E-2</v>
      </c>
      <c r="E80" s="740">
        <v>5.8099999999999999E-2</v>
      </c>
      <c r="F80" s="740">
        <v>6.0599999999999994E-2</v>
      </c>
      <c r="G80" s="740">
        <v>7.1399999999999991E-2</v>
      </c>
      <c r="H80" s="740">
        <v>7.1399999999999991E-2</v>
      </c>
      <c r="I80" s="740">
        <v>7.5600000000000001E-2</v>
      </c>
      <c r="J80" s="741">
        <v>7.1800000000000003E-2</v>
      </c>
    </row>
    <row r="81" spans="3:12" x14ac:dyDescent="0.25">
      <c r="C81" s="436"/>
      <c r="D81" s="436"/>
      <c r="E81" s="436"/>
      <c r="F81" s="436"/>
      <c r="G81" s="436"/>
      <c r="H81" s="436"/>
      <c r="I81" s="436"/>
      <c r="J81" s="436"/>
      <c r="K81" s="248"/>
      <c r="L81" s="248"/>
    </row>
  </sheetData>
  <mergeCells count="2">
    <mergeCell ref="C77:J77"/>
    <mergeCell ref="C66:J66"/>
  </mergeCells>
  <hyperlinks>
    <hyperlink ref="B41" location="Sommaire!A1" display="&lt;&lt; Sommaire" xr:uid="{6742E9D8-9AA7-4543-879B-75021965D34E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0FEC-22A4-4887-B50C-C7BA94DC04E4}">
  <sheetPr codeName="Feuil3"/>
  <dimension ref="B41:BH73"/>
  <sheetViews>
    <sheetView showGridLines="0" topLeftCell="L1" zoomScale="130" zoomScaleNormal="130" workbookViewId="0">
      <selection activeCell="Z12" sqref="Z12"/>
    </sheetView>
  </sheetViews>
  <sheetFormatPr baseColWidth="10" defaultRowHeight="15" x14ac:dyDescent="0.25"/>
  <cols>
    <col min="1" max="1" width="11.42578125" customWidth="1"/>
    <col min="2" max="2" width="27.42578125" customWidth="1"/>
    <col min="3" max="14" width="24.42578125" customWidth="1"/>
    <col min="15" max="15" width="12.85546875" bestFit="1" customWidth="1"/>
    <col min="18" max="19" width="10.5703125" bestFit="1" customWidth="1"/>
    <col min="23" max="23" width="17.85546875" customWidth="1"/>
  </cols>
  <sheetData>
    <row r="41" spans="2:60" s="771" customFormat="1" ht="26.25" x14ac:dyDescent="0.4">
      <c r="B41" s="770" t="s">
        <v>303</v>
      </c>
    </row>
    <row r="45" spans="2:60" ht="15.75" thickBot="1" x14ac:dyDescent="0.3"/>
    <row r="46" spans="2:60" ht="76.5" customHeight="1" x14ac:dyDescent="0.25">
      <c r="B46" s="39"/>
      <c r="C46" s="43" t="s">
        <v>23</v>
      </c>
      <c r="D46" s="52"/>
      <c r="E46" s="53"/>
      <c r="F46" s="43" t="s">
        <v>24</v>
      </c>
      <c r="G46" s="52"/>
      <c r="H46" s="53"/>
      <c r="I46" s="60" t="s">
        <v>356</v>
      </c>
      <c r="J46" s="64" t="s">
        <v>357</v>
      </c>
      <c r="K46" s="62"/>
      <c r="L46" s="62"/>
      <c r="M46" s="62"/>
      <c r="N46" s="63"/>
      <c r="O46" s="463" t="s">
        <v>358</v>
      </c>
      <c r="P46" s="255"/>
      <c r="Q46" s="255"/>
      <c r="R46" s="255"/>
      <c r="S46" s="257"/>
      <c r="T46" s="61" t="s">
        <v>125</v>
      </c>
      <c r="U46" s="464"/>
      <c r="V46" s="464"/>
      <c r="W46" s="464"/>
      <c r="X46" s="465"/>
      <c r="Y46" s="61" t="s">
        <v>359</v>
      </c>
      <c r="Z46" s="72"/>
      <c r="AA46" s="72"/>
      <c r="AB46" s="72"/>
      <c r="AC46" s="73"/>
      <c r="AD46" s="466" t="s">
        <v>360</v>
      </c>
      <c r="AE46" s="467"/>
      <c r="AF46" s="467"/>
      <c r="AG46" s="467"/>
      <c r="AH46" s="468"/>
      <c r="AI46" s="64" t="s">
        <v>361</v>
      </c>
      <c r="AJ46" s="52"/>
      <c r="AK46" s="52"/>
      <c r="AL46" s="52"/>
      <c r="AM46" s="52"/>
      <c r="AN46" s="52"/>
      <c r="AO46" s="52"/>
      <c r="AP46" s="53"/>
      <c r="AQ46" s="463" t="s">
        <v>362</v>
      </c>
      <c r="AR46" s="52"/>
      <c r="AS46" s="52"/>
      <c r="AT46" s="52"/>
      <c r="AU46" s="52"/>
      <c r="AV46" s="491"/>
      <c r="AW46" s="491"/>
      <c r="AX46" s="492"/>
    </row>
    <row r="47" spans="2:60" ht="27" customHeight="1" x14ac:dyDescent="0.25">
      <c r="B47" s="40"/>
      <c r="C47" s="44">
        <v>2011</v>
      </c>
      <c r="D47" s="7">
        <v>2016</v>
      </c>
      <c r="E47" s="36">
        <v>2022</v>
      </c>
      <c r="F47" s="44">
        <v>2022</v>
      </c>
      <c r="G47" s="7">
        <v>2016</v>
      </c>
      <c r="H47" s="36">
        <v>2022</v>
      </c>
      <c r="I47" s="54"/>
      <c r="J47" s="44" t="s">
        <v>25</v>
      </c>
      <c r="K47" s="7" t="s">
        <v>26</v>
      </c>
      <c r="L47" s="7" t="s">
        <v>27</v>
      </c>
      <c r="M47" s="7" t="s">
        <v>28</v>
      </c>
      <c r="N47" s="36" t="s">
        <v>29</v>
      </c>
      <c r="O47" s="258" t="s">
        <v>25</v>
      </c>
      <c r="P47" s="259" t="s">
        <v>26</v>
      </c>
      <c r="Q47" s="259" t="s">
        <v>27</v>
      </c>
      <c r="R47" s="259" t="s">
        <v>28</v>
      </c>
      <c r="S47" s="260" t="s">
        <v>29</v>
      </c>
      <c r="T47" s="44" t="s">
        <v>25</v>
      </c>
      <c r="U47" s="7" t="s">
        <v>26</v>
      </c>
      <c r="V47" s="7" t="s">
        <v>27</v>
      </c>
      <c r="W47" s="7" t="s">
        <v>28</v>
      </c>
      <c r="X47" s="36" t="s">
        <v>29</v>
      </c>
      <c r="Y47" s="44" t="s">
        <v>25</v>
      </c>
      <c r="Z47" s="7" t="s">
        <v>26</v>
      </c>
      <c r="AA47" s="7" t="s">
        <v>27</v>
      </c>
      <c r="AB47" s="7" t="s">
        <v>28</v>
      </c>
      <c r="AC47" s="36" t="s">
        <v>29</v>
      </c>
      <c r="AD47" s="44" t="s">
        <v>25</v>
      </c>
      <c r="AE47" s="7" t="s">
        <v>26</v>
      </c>
      <c r="AF47" s="7" t="s">
        <v>27</v>
      </c>
      <c r="AG47" s="7" t="s">
        <v>28</v>
      </c>
      <c r="AH47" s="36" t="s">
        <v>29</v>
      </c>
      <c r="AI47" s="44" t="s">
        <v>363</v>
      </c>
      <c r="AJ47" s="7" t="s">
        <v>364</v>
      </c>
      <c r="AK47" s="7" t="s">
        <v>365</v>
      </c>
      <c r="AL47" s="7" t="s">
        <v>366</v>
      </c>
      <c r="AM47" s="7" t="s">
        <v>367</v>
      </c>
      <c r="AN47" s="7" t="s">
        <v>368</v>
      </c>
      <c r="AO47" s="7" t="s">
        <v>369</v>
      </c>
      <c r="AP47" s="36" t="s">
        <v>370</v>
      </c>
      <c r="AQ47" s="44" t="s">
        <v>363</v>
      </c>
      <c r="AR47" s="7" t="s">
        <v>364</v>
      </c>
      <c r="AS47" s="7" t="s">
        <v>365</v>
      </c>
      <c r="AT47" s="7" t="s">
        <v>366</v>
      </c>
      <c r="AU47" s="7" t="s">
        <v>367</v>
      </c>
      <c r="AV47" s="7" t="s">
        <v>368</v>
      </c>
      <c r="AW47" s="7" t="s">
        <v>369</v>
      </c>
      <c r="AX47" s="36" t="s">
        <v>370</v>
      </c>
    </row>
    <row r="48" spans="2:60" ht="29.25" x14ac:dyDescent="0.25">
      <c r="B48" s="41" t="s">
        <v>347</v>
      </c>
      <c r="C48" s="13">
        <v>10691.8414093887</v>
      </c>
      <c r="D48" s="47">
        <v>10367.5381969147</v>
      </c>
      <c r="E48" s="48">
        <v>10804.852152100901</v>
      </c>
      <c r="F48" s="13">
        <v>147.89466785952567</v>
      </c>
      <c r="G48" s="47">
        <v>139.73388611009807</v>
      </c>
      <c r="H48" s="48">
        <v>147.38608291089284</v>
      </c>
      <c r="I48" s="55">
        <v>0.45823821361459732</v>
      </c>
      <c r="J48" s="45">
        <v>6.6895617974863601E-3</v>
      </c>
      <c r="K48" s="28">
        <v>0.19173567564374361</v>
      </c>
      <c r="L48" s="28">
        <v>4.5448585830293958E-2</v>
      </c>
      <c r="M48" s="28">
        <v>0.38228061288853094</v>
      </c>
      <c r="N48" s="29">
        <v>0.37384556383994172</v>
      </c>
      <c r="O48" s="321" t="s">
        <v>151</v>
      </c>
      <c r="P48" s="322">
        <v>0.19173567564374361</v>
      </c>
      <c r="Q48" s="322" t="s">
        <v>151</v>
      </c>
      <c r="R48" s="322">
        <v>0.38228061288853094</v>
      </c>
      <c r="S48" s="323">
        <v>0.37384556383994172</v>
      </c>
      <c r="T48" s="45">
        <v>0.831964232023229</v>
      </c>
      <c r="U48" s="28">
        <v>0.36940028343534981</v>
      </c>
      <c r="V48" s="28">
        <v>0.39936709489559757</v>
      </c>
      <c r="W48" s="28">
        <v>0.45180491871368916</v>
      </c>
      <c r="X48" s="29">
        <v>0.51073517845214755</v>
      </c>
      <c r="Y48" s="45">
        <v>1.7875920084121978E-3</v>
      </c>
      <c r="Z48" s="28">
        <v>0.23869610935856991</v>
      </c>
      <c r="AA48" s="28">
        <v>5.5625657202944268E-2</v>
      </c>
      <c r="AB48" s="28">
        <v>0.31545741324921134</v>
      </c>
      <c r="AC48" s="29">
        <v>0.38843322818086223</v>
      </c>
      <c r="AD48" s="45" t="s">
        <v>151</v>
      </c>
      <c r="AE48" s="28">
        <v>0.23869610935856991</v>
      </c>
      <c r="AF48" s="28">
        <v>5.5625657202944268E-2</v>
      </c>
      <c r="AG48" s="28">
        <v>0.31545741324921134</v>
      </c>
      <c r="AH48" s="29">
        <v>0.38843322818086223</v>
      </c>
      <c r="AI48" s="45">
        <v>8.5278654048370137E-2</v>
      </c>
      <c r="AJ48" s="28">
        <v>7.812828601472134E-2</v>
      </c>
      <c r="AK48" s="28">
        <v>8.6750788643533125E-2</v>
      </c>
      <c r="AL48" s="28">
        <v>0.14626708727655099</v>
      </c>
      <c r="AM48" s="28">
        <v>0.15688748685594112</v>
      </c>
      <c r="AN48" s="28">
        <v>0.18980021030494218</v>
      </c>
      <c r="AO48" s="28">
        <v>0.18559411146161936</v>
      </c>
      <c r="AP48" s="29">
        <v>7.1293375394321762E-2</v>
      </c>
      <c r="AQ48" s="45">
        <v>8.5278654048370137E-2</v>
      </c>
      <c r="AR48" s="28">
        <v>7.812828601472134E-2</v>
      </c>
      <c r="AS48" s="28">
        <v>8.6750788643533125E-2</v>
      </c>
      <c r="AT48" s="28">
        <v>0.14626708727655099</v>
      </c>
      <c r="AU48" s="28">
        <v>0.15688748685594112</v>
      </c>
      <c r="AV48" s="28">
        <v>0.18980021030494218</v>
      </c>
      <c r="AW48" s="28">
        <v>0.18559411146161936</v>
      </c>
      <c r="AX48" s="29">
        <v>7.1293375394321762E-2</v>
      </c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</row>
    <row r="49" spans="2:60" x14ac:dyDescent="0.25">
      <c r="B49" s="41" t="s">
        <v>348</v>
      </c>
      <c r="C49" s="13">
        <v>6435.3582522781981</v>
      </c>
      <c r="D49" s="47">
        <v>6900.6716895368027</v>
      </c>
      <c r="E49" s="48">
        <v>7024.9974751467789</v>
      </c>
      <c r="F49" s="13">
        <v>62.20122348533004</v>
      </c>
      <c r="G49" s="47">
        <v>65.577641850644369</v>
      </c>
      <c r="H49" s="48">
        <v>65.147965446811867</v>
      </c>
      <c r="I49" s="55">
        <v>0.53086206183746687</v>
      </c>
      <c r="J49" s="45">
        <v>1.4864545398763926E-2</v>
      </c>
      <c r="K49" s="28">
        <v>0.20905160002788573</v>
      </c>
      <c r="L49" s="28">
        <v>8.0503331442781281E-2</v>
      </c>
      <c r="M49" s="28">
        <v>0.41778565952995855</v>
      </c>
      <c r="N49" s="29">
        <v>0.2777948636006104</v>
      </c>
      <c r="O49" s="321" t="s">
        <v>151</v>
      </c>
      <c r="P49" s="322">
        <v>0.20905160002788573</v>
      </c>
      <c r="Q49" s="322">
        <v>8.0503331442781281E-2</v>
      </c>
      <c r="R49" s="322">
        <v>0.41778565952995855</v>
      </c>
      <c r="S49" s="323">
        <v>0.2777948636006104</v>
      </c>
      <c r="T49" s="45">
        <v>0.76376787120719325</v>
      </c>
      <c r="U49" s="28">
        <v>0.43752530228580871</v>
      </c>
      <c r="V49" s="28">
        <v>0.6036145767293799</v>
      </c>
      <c r="W49" s="28">
        <v>0.52153403653743491</v>
      </c>
      <c r="X49" s="29">
        <v>0.58158458114000211</v>
      </c>
      <c r="Y49" s="45">
        <v>3.5598204612289118E-3</v>
      </c>
      <c r="Z49" s="28">
        <v>0.17520507661352733</v>
      </c>
      <c r="AA49" s="28">
        <v>8.9924160346695564E-2</v>
      </c>
      <c r="AB49" s="28">
        <v>0.47717071660733634</v>
      </c>
      <c r="AC49" s="29">
        <v>0.25414022597121189</v>
      </c>
      <c r="AD49" s="45" t="s">
        <v>151</v>
      </c>
      <c r="AE49" s="28">
        <v>0.17520507661352733</v>
      </c>
      <c r="AF49" s="28">
        <v>8.9924160346695564E-2</v>
      </c>
      <c r="AG49" s="28">
        <v>0.47717071660733634</v>
      </c>
      <c r="AH49" s="29">
        <v>0.25414022597121189</v>
      </c>
      <c r="AI49" s="45">
        <v>0.12381984212970129</v>
      </c>
      <c r="AJ49" s="28">
        <v>0.12676056338028169</v>
      </c>
      <c r="AK49" s="28">
        <v>9.5341278439869989E-2</v>
      </c>
      <c r="AL49" s="28">
        <v>0.17149048134963629</v>
      </c>
      <c r="AM49" s="28">
        <v>0.132022906670794</v>
      </c>
      <c r="AN49" s="28">
        <v>7.2434607645875254E-2</v>
      </c>
      <c r="AO49" s="28">
        <v>0.15013155858226282</v>
      </c>
      <c r="AP49" s="29">
        <v>0.12799876180157871</v>
      </c>
      <c r="AQ49" s="45">
        <v>0.12381984212970129</v>
      </c>
      <c r="AR49" s="28">
        <v>0.12676056338028169</v>
      </c>
      <c r="AS49" s="28">
        <v>9.5341278439869989E-2</v>
      </c>
      <c r="AT49" s="28">
        <v>0.17149048134963629</v>
      </c>
      <c r="AU49" s="28">
        <v>0.132022906670794</v>
      </c>
      <c r="AV49" s="28">
        <v>7.2434607645875254E-2</v>
      </c>
      <c r="AW49" s="28">
        <v>0.15013155858226282</v>
      </c>
      <c r="AX49" s="29">
        <v>0.12799876180157871</v>
      </c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</row>
    <row r="50" spans="2:60" x14ac:dyDescent="0.25">
      <c r="B50" s="41" t="s">
        <v>349</v>
      </c>
      <c r="C50" s="13">
        <v>2740.6062997238473</v>
      </c>
      <c r="D50" s="47">
        <v>3081.3652739072827</v>
      </c>
      <c r="E50" s="48">
        <v>3624.0178218945193</v>
      </c>
      <c r="F50" s="13">
        <v>64.417620806038869</v>
      </c>
      <c r="G50" s="47">
        <v>67.720730630271603</v>
      </c>
      <c r="H50" s="48">
        <v>77.43673650996476</v>
      </c>
      <c r="I50" s="55">
        <v>0.41027688533473583</v>
      </c>
      <c r="J50" s="45">
        <v>0.27570903789223783</v>
      </c>
      <c r="K50" s="28">
        <v>0.16182431917036397</v>
      </c>
      <c r="L50" s="28">
        <v>4.1425175003695663E-2</v>
      </c>
      <c r="M50" s="28">
        <v>0.38074906795789598</v>
      </c>
      <c r="N50" s="29">
        <v>0.14029239997580686</v>
      </c>
      <c r="O50" s="321">
        <v>0.27570903789223783</v>
      </c>
      <c r="P50" s="322">
        <v>0.16182431917036397</v>
      </c>
      <c r="Q50" s="322" t="s">
        <v>151</v>
      </c>
      <c r="R50" s="322">
        <v>0.38074906795789598</v>
      </c>
      <c r="S50" s="323">
        <v>0.14029239997580686</v>
      </c>
      <c r="T50" s="45">
        <v>0.32294427296196293</v>
      </c>
      <c r="U50" s="28">
        <v>0.32061892857393337</v>
      </c>
      <c r="V50" s="28">
        <v>0.62611224881648664</v>
      </c>
      <c r="W50" s="28">
        <v>0.43190194490592809</v>
      </c>
      <c r="X50" s="29">
        <v>0.56290446436357033</v>
      </c>
      <c r="Y50" s="45">
        <v>0.34144976210467393</v>
      </c>
      <c r="Z50" s="28">
        <v>0.20990764063811923</v>
      </c>
      <c r="AA50" s="28">
        <v>2.6588301147495101E-2</v>
      </c>
      <c r="AB50" s="28">
        <v>0.2966694654352085</v>
      </c>
      <c r="AC50" s="29">
        <v>0.12538483067450321</v>
      </c>
      <c r="AD50" s="45">
        <v>0.34144976210467393</v>
      </c>
      <c r="AE50" s="28">
        <v>0.20990764063811923</v>
      </c>
      <c r="AF50" s="28" t="s">
        <v>151</v>
      </c>
      <c r="AG50" s="28">
        <v>0.2966694654352085</v>
      </c>
      <c r="AH50" s="29">
        <v>0.12538483067450321</v>
      </c>
      <c r="AI50" s="45">
        <v>7.976490344248531E-2</v>
      </c>
      <c r="AJ50" s="28">
        <v>9.7117268401903156E-2</v>
      </c>
      <c r="AK50" s="28">
        <v>6.5211307024909043E-2</v>
      </c>
      <c r="AL50" s="28">
        <v>0.12678421494542402</v>
      </c>
      <c r="AM50" s="28">
        <v>0.16316820598936468</v>
      </c>
      <c r="AN50" s="28">
        <v>0.18723761544920234</v>
      </c>
      <c r="AO50" s="28">
        <v>0.28071648474671146</v>
      </c>
      <c r="AP50" s="29">
        <v>0</v>
      </c>
      <c r="AQ50" s="45">
        <v>7.976490344248531E-2</v>
      </c>
      <c r="AR50" s="28">
        <v>9.7117268401903156E-2</v>
      </c>
      <c r="AS50" s="28">
        <v>6.5211307024909043E-2</v>
      </c>
      <c r="AT50" s="28">
        <v>0.12678421494542402</v>
      </c>
      <c r="AU50" s="28">
        <v>0.16316820598936468</v>
      </c>
      <c r="AV50" s="28">
        <v>0.18723761544920234</v>
      </c>
      <c r="AW50" s="28">
        <v>0.28071648474671146</v>
      </c>
      <c r="AX50" s="29" t="s">
        <v>151</v>
      </c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</row>
    <row r="51" spans="2:60" x14ac:dyDescent="0.25">
      <c r="B51" s="41" t="s">
        <v>350</v>
      </c>
      <c r="C51" s="13">
        <v>1848.5686926440596</v>
      </c>
      <c r="D51" s="47">
        <v>2063.6566757138758</v>
      </c>
      <c r="E51" s="48">
        <v>2143.8511994184578</v>
      </c>
      <c r="F51" s="13">
        <v>31.664265035474269</v>
      </c>
      <c r="G51" s="47">
        <v>33.308843759915071</v>
      </c>
      <c r="H51" s="48">
        <v>31.847840032269186</v>
      </c>
      <c r="I51" s="55">
        <v>0.57740766738043203</v>
      </c>
      <c r="J51" s="45">
        <v>7.8658374773676903E-2</v>
      </c>
      <c r="K51" s="28">
        <v>0.17047803718608565</v>
      </c>
      <c r="L51" s="28">
        <v>0.10198104018619474</v>
      </c>
      <c r="M51" s="28">
        <v>0.4298366877874476</v>
      </c>
      <c r="N51" s="29">
        <v>0.21904586006659454</v>
      </c>
      <c r="O51" s="321">
        <v>7.8658374773676903E-2</v>
      </c>
      <c r="P51" s="322">
        <v>0.17047803718608565</v>
      </c>
      <c r="Q51" s="322">
        <v>0.10198104018619474</v>
      </c>
      <c r="R51" s="322">
        <v>0.4298366877874476</v>
      </c>
      <c r="S51" s="323">
        <v>0.21904586006659454</v>
      </c>
      <c r="T51" s="45">
        <v>0.90882375527849502</v>
      </c>
      <c r="U51" s="28">
        <v>0.42425184243432246</v>
      </c>
      <c r="V51" s="28">
        <v>0.642011137506593</v>
      </c>
      <c r="W51" s="28">
        <v>0.5682725945451258</v>
      </c>
      <c r="X51" s="29">
        <v>0.56544356972725085</v>
      </c>
      <c r="Y51" s="45">
        <v>1.7676767676767676E-2</v>
      </c>
      <c r="Z51" s="28">
        <v>0.19696969696969696</v>
      </c>
      <c r="AA51" s="28">
        <v>9.0404040404040403E-2</v>
      </c>
      <c r="AB51" s="28">
        <v>0.40101010101010098</v>
      </c>
      <c r="AC51" s="29">
        <v>0.29393939393939394</v>
      </c>
      <c r="AD51" s="45" t="s">
        <v>151</v>
      </c>
      <c r="AE51" s="28">
        <v>0.19696969696969696</v>
      </c>
      <c r="AF51" s="28">
        <v>9.0404040404040403E-2</v>
      </c>
      <c r="AG51" s="28">
        <v>0.40101010101010098</v>
      </c>
      <c r="AH51" s="29">
        <v>0.29393939393939394</v>
      </c>
      <c r="AI51" s="45">
        <v>0.15606060606060607</v>
      </c>
      <c r="AJ51" s="28">
        <v>0.1712121212121212</v>
      </c>
      <c r="AK51" s="28">
        <v>0.13030303030303031</v>
      </c>
      <c r="AL51" s="28">
        <v>0.12676767676767678</v>
      </c>
      <c r="AM51" s="28">
        <v>0.26363636363636361</v>
      </c>
      <c r="AN51" s="28">
        <v>0.15202020202020203</v>
      </c>
      <c r="AO51" s="28">
        <v>0</v>
      </c>
      <c r="AP51" s="29">
        <v>0</v>
      </c>
      <c r="AQ51" s="45">
        <v>0.15606060606060607</v>
      </c>
      <c r="AR51" s="28">
        <v>0.1712121212121212</v>
      </c>
      <c r="AS51" s="28">
        <v>0.13030303030303031</v>
      </c>
      <c r="AT51" s="28">
        <v>0.12676767676767678</v>
      </c>
      <c r="AU51" s="28">
        <v>0.26363636363636361</v>
      </c>
      <c r="AV51" s="28">
        <v>0.15202020202020203</v>
      </c>
      <c r="AW51" s="28" t="s">
        <v>151</v>
      </c>
      <c r="AX51" s="29" t="s">
        <v>151</v>
      </c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</row>
    <row r="52" spans="2:60" hidden="1" x14ac:dyDescent="0.25">
      <c r="B52" s="41" t="s">
        <v>351</v>
      </c>
      <c r="C52" s="13" t="s">
        <v>151</v>
      </c>
      <c r="D52" s="47" t="s">
        <v>151</v>
      </c>
      <c r="E52" s="48" t="s">
        <v>151</v>
      </c>
      <c r="F52" s="13" t="s">
        <v>151</v>
      </c>
      <c r="G52" s="47" t="s">
        <v>151</v>
      </c>
      <c r="H52" s="48" t="s">
        <v>151</v>
      </c>
      <c r="I52" s="55" t="s">
        <v>151</v>
      </c>
      <c r="J52" s="45" t="s">
        <v>151</v>
      </c>
      <c r="K52" s="28" t="s">
        <v>151</v>
      </c>
      <c r="L52" s="28" t="s">
        <v>151</v>
      </c>
      <c r="M52" s="28" t="s">
        <v>151</v>
      </c>
      <c r="N52" s="29" t="s">
        <v>151</v>
      </c>
      <c r="O52" s="321" t="s">
        <v>151</v>
      </c>
      <c r="P52" s="322" t="s">
        <v>151</v>
      </c>
      <c r="Q52" s="322" t="s">
        <v>151</v>
      </c>
      <c r="R52" s="322" t="s">
        <v>151</v>
      </c>
      <c r="S52" s="323" t="s">
        <v>151</v>
      </c>
      <c r="T52" s="45" t="s">
        <v>151</v>
      </c>
      <c r="U52" s="28" t="s">
        <v>151</v>
      </c>
      <c r="V52" s="28" t="s">
        <v>151</v>
      </c>
      <c r="W52" s="28" t="s">
        <v>151</v>
      </c>
      <c r="X52" s="29" t="s">
        <v>151</v>
      </c>
      <c r="Y52" s="45" t="s">
        <v>151</v>
      </c>
      <c r="Z52" s="28" t="s">
        <v>151</v>
      </c>
      <c r="AA52" s="28" t="s">
        <v>151</v>
      </c>
      <c r="AB52" s="28" t="s">
        <v>151</v>
      </c>
      <c r="AC52" s="29" t="s">
        <v>151</v>
      </c>
      <c r="AD52" s="45" t="s">
        <v>151</v>
      </c>
      <c r="AE52" s="28" t="s">
        <v>151</v>
      </c>
      <c r="AF52" s="28" t="s">
        <v>151</v>
      </c>
      <c r="AG52" s="28" t="s">
        <v>151</v>
      </c>
      <c r="AH52" s="29" t="s">
        <v>151</v>
      </c>
      <c r="AI52" s="45" t="s">
        <v>151</v>
      </c>
      <c r="AJ52" s="28" t="s">
        <v>151</v>
      </c>
      <c r="AK52" s="28" t="s">
        <v>151</v>
      </c>
      <c r="AL52" s="28" t="s">
        <v>151</v>
      </c>
      <c r="AM52" s="28" t="s">
        <v>151</v>
      </c>
      <c r="AN52" s="28" t="s">
        <v>151</v>
      </c>
      <c r="AO52" s="28" t="s">
        <v>151</v>
      </c>
      <c r="AP52" s="29" t="s">
        <v>151</v>
      </c>
      <c r="AQ52" s="45" t="s">
        <v>151</v>
      </c>
      <c r="AR52" s="28" t="s">
        <v>151</v>
      </c>
      <c r="AS52" s="28" t="s">
        <v>151</v>
      </c>
      <c r="AT52" s="28" t="s">
        <v>151</v>
      </c>
      <c r="AU52" s="28" t="s">
        <v>151</v>
      </c>
      <c r="AV52" s="28" t="s">
        <v>151</v>
      </c>
      <c r="AW52" s="28" t="s">
        <v>151</v>
      </c>
      <c r="AX52" s="29" t="s">
        <v>151</v>
      </c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</row>
    <row r="53" spans="2:60" hidden="1" x14ac:dyDescent="0.25">
      <c r="B53" s="41" t="s">
        <v>351</v>
      </c>
      <c r="C53" s="13" t="s">
        <v>151</v>
      </c>
      <c r="D53" s="47" t="s">
        <v>151</v>
      </c>
      <c r="E53" s="48" t="s">
        <v>151</v>
      </c>
      <c r="F53" s="13" t="s">
        <v>151</v>
      </c>
      <c r="G53" s="47" t="s">
        <v>151</v>
      </c>
      <c r="H53" s="48" t="s">
        <v>151</v>
      </c>
      <c r="I53" s="55" t="s">
        <v>151</v>
      </c>
      <c r="J53" s="45" t="s">
        <v>151</v>
      </c>
      <c r="K53" s="28" t="s">
        <v>151</v>
      </c>
      <c r="L53" s="28" t="s">
        <v>151</v>
      </c>
      <c r="M53" s="28" t="s">
        <v>151</v>
      </c>
      <c r="N53" s="29" t="s">
        <v>151</v>
      </c>
      <c r="O53" s="321" t="s">
        <v>151</v>
      </c>
      <c r="P53" s="322" t="s">
        <v>151</v>
      </c>
      <c r="Q53" s="322" t="s">
        <v>151</v>
      </c>
      <c r="R53" s="322" t="s">
        <v>151</v>
      </c>
      <c r="S53" s="323" t="s">
        <v>151</v>
      </c>
      <c r="T53" s="45" t="s">
        <v>151</v>
      </c>
      <c r="U53" s="28" t="s">
        <v>151</v>
      </c>
      <c r="V53" s="28" t="s">
        <v>151</v>
      </c>
      <c r="W53" s="28" t="s">
        <v>151</v>
      </c>
      <c r="X53" s="29" t="s">
        <v>151</v>
      </c>
      <c r="Y53" s="45" t="s">
        <v>151</v>
      </c>
      <c r="Z53" s="28" t="s">
        <v>151</v>
      </c>
      <c r="AA53" s="28" t="s">
        <v>151</v>
      </c>
      <c r="AB53" s="28" t="s">
        <v>151</v>
      </c>
      <c r="AC53" s="29" t="s">
        <v>151</v>
      </c>
      <c r="AD53" s="45" t="s">
        <v>151</v>
      </c>
      <c r="AE53" s="28" t="s">
        <v>151</v>
      </c>
      <c r="AF53" s="28" t="s">
        <v>151</v>
      </c>
      <c r="AG53" s="28" t="s">
        <v>151</v>
      </c>
      <c r="AH53" s="29" t="s">
        <v>151</v>
      </c>
      <c r="AI53" s="45" t="s">
        <v>151</v>
      </c>
      <c r="AJ53" s="28" t="s">
        <v>151</v>
      </c>
      <c r="AK53" s="28" t="s">
        <v>151</v>
      </c>
      <c r="AL53" s="28" t="s">
        <v>151</v>
      </c>
      <c r="AM53" s="28" t="s">
        <v>151</v>
      </c>
      <c r="AN53" s="28" t="s">
        <v>151</v>
      </c>
      <c r="AO53" s="28" t="s">
        <v>151</v>
      </c>
      <c r="AP53" s="29" t="s">
        <v>151</v>
      </c>
      <c r="AQ53" s="45" t="s">
        <v>151</v>
      </c>
      <c r="AR53" s="28" t="s">
        <v>151</v>
      </c>
      <c r="AS53" s="28" t="s">
        <v>151</v>
      </c>
      <c r="AT53" s="28" t="s">
        <v>151</v>
      </c>
      <c r="AU53" s="28" t="s">
        <v>151</v>
      </c>
      <c r="AV53" s="28" t="s">
        <v>151</v>
      </c>
      <c r="AW53" s="28" t="s">
        <v>151</v>
      </c>
      <c r="AX53" s="29" t="s">
        <v>151</v>
      </c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</row>
    <row r="54" spans="2:60" hidden="1" x14ac:dyDescent="0.25">
      <c r="B54" s="41" t="s">
        <v>351</v>
      </c>
      <c r="C54" s="13" t="s">
        <v>151</v>
      </c>
      <c r="D54" s="47" t="s">
        <v>151</v>
      </c>
      <c r="E54" s="48" t="s">
        <v>151</v>
      </c>
      <c r="F54" s="13" t="s">
        <v>151</v>
      </c>
      <c r="G54" s="47" t="s">
        <v>151</v>
      </c>
      <c r="H54" s="48" t="s">
        <v>151</v>
      </c>
      <c r="I54" s="55" t="s">
        <v>151</v>
      </c>
      <c r="J54" s="45" t="s">
        <v>151</v>
      </c>
      <c r="K54" s="28" t="s">
        <v>151</v>
      </c>
      <c r="L54" s="28" t="s">
        <v>151</v>
      </c>
      <c r="M54" s="28" t="s">
        <v>151</v>
      </c>
      <c r="N54" s="29" t="s">
        <v>151</v>
      </c>
      <c r="O54" s="321" t="s">
        <v>151</v>
      </c>
      <c r="P54" s="322" t="s">
        <v>151</v>
      </c>
      <c r="Q54" s="322" t="s">
        <v>151</v>
      </c>
      <c r="R54" s="322" t="s">
        <v>151</v>
      </c>
      <c r="S54" s="323" t="s">
        <v>151</v>
      </c>
      <c r="T54" s="45" t="s">
        <v>151</v>
      </c>
      <c r="U54" s="28" t="s">
        <v>151</v>
      </c>
      <c r="V54" s="28" t="s">
        <v>151</v>
      </c>
      <c r="W54" s="28" t="s">
        <v>151</v>
      </c>
      <c r="X54" s="29" t="s">
        <v>151</v>
      </c>
      <c r="Y54" s="45" t="s">
        <v>151</v>
      </c>
      <c r="Z54" s="28" t="s">
        <v>151</v>
      </c>
      <c r="AA54" s="28" t="s">
        <v>151</v>
      </c>
      <c r="AB54" s="28" t="s">
        <v>151</v>
      </c>
      <c r="AC54" s="29" t="s">
        <v>151</v>
      </c>
      <c r="AD54" s="45" t="s">
        <v>151</v>
      </c>
      <c r="AE54" s="28" t="s">
        <v>151</v>
      </c>
      <c r="AF54" s="28" t="s">
        <v>151</v>
      </c>
      <c r="AG54" s="28" t="s">
        <v>151</v>
      </c>
      <c r="AH54" s="29" t="s">
        <v>151</v>
      </c>
      <c r="AI54" s="45" t="s">
        <v>151</v>
      </c>
      <c r="AJ54" s="28" t="s">
        <v>151</v>
      </c>
      <c r="AK54" s="28" t="s">
        <v>151</v>
      </c>
      <c r="AL54" s="28" t="s">
        <v>151</v>
      </c>
      <c r="AM54" s="28" t="s">
        <v>151</v>
      </c>
      <c r="AN54" s="28" t="s">
        <v>151</v>
      </c>
      <c r="AO54" s="28" t="s">
        <v>151</v>
      </c>
      <c r="AP54" s="29" t="s">
        <v>151</v>
      </c>
      <c r="AQ54" s="45" t="s">
        <v>151</v>
      </c>
      <c r="AR54" s="28" t="s">
        <v>151</v>
      </c>
      <c r="AS54" s="28" t="s">
        <v>151</v>
      </c>
      <c r="AT54" s="28" t="s">
        <v>151</v>
      </c>
      <c r="AU54" s="28" t="s">
        <v>151</v>
      </c>
      <c r="AV54" s="28" t="s">
        <v>151</v>
      </c>
      <c r="AW54" s="28" t="s">
        <v>151</v>
      </c>
      <c r="AX54" s="29" t="s">
        <v>151</v>
      </c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</row>
    <row r="55" spans="2:60" hidden="1" x14ac:dyDescent="0.25">
      <c r="B55" s="41" t="s">
        <v>351</v>
      </c>
      <c r="C55" s="13" t="s">
        <v>151</v>
      </c>
      <c r="D55" s="47" t="s">
        <v>151</v>
      </c>
      <c r="E55" s="48" t="s">
        <v>151</v>
      </c>
      <c r="F55" s="13" t="s">
        <v>151</v>
      </c>
      <c r="G55" s="47" t="s">
        <v>151</v>
      </c>
      <c r="H55" s="48" t="s">
        <v>151</v>
      </c>
      <c r="I55" s="55" t="s">
        <v>151</v>
      </c>
      <c r="J55" s="45" t="s">
        <v>151</v>
      </c>
      <c r="K55" s="28" t="s">
        <v>151</v>
      </c>
      <c r="L55" s="28" t="s">
        <v>151</v>
      </c>
      <c r="M55" s="28" t="s">
        <v>151</v>
      </c>
      <c r="N55" s="29" t="s">
        <v>151</v>
      </c>
      <c r="O55" s="321" t="s">
        <v>151</v>
      </c>
      <c r="P55" s="322" t="s">
        <v>151</v>
      </c>
      <c r="Q55" s="322" t="s">
        <v>151</v>
      </c>
      <c r="R55" s="322" t="s">
        <v>151</v>
      </c>
      <c r="S55" s="323" t="s">
        <v>151</v>
      </c>
      <c r="T55" s="45" t="s">
        <v>151</v>
      </c>
      <c r="U55" s="28" t="s">
        <v>151</v>
      </c>
      <c r="V55" s="28" t="s">
        <v>151</v>
      </c>
      <c r="W55" s="28" t="s">
        <v>151</v>
      </c>
      <c r="X55" s="29" t="s">
        <v>151</v>
      </c>
      <c r="Y55" s="45" t="s">
        <v>151</v>
      </c>
      <c r="Z55" s="28" t="s">
        <v>151</v>
      </c>
      <c r="AA55" s="28" t="s">
        <v>151</v>
      </c>
      <c r="AB55" s="28" t="s">
        <v>151</v>
      </c>
      <c r="AC55" s="29" t="s">
        <v>151</v>
      </c>
      <c r="AD55" s="45" t="s">
        <v>151</v>
      </c>
      <c r="AE55" s="28" t="s">
        <v>151</v>
      </c>
      <c r="AF55" s="28" t="s">
        <v>151</v>
      </c>
      <c r="AG55" s="28" t="s">
        <v>151</v>
      </c>
      <c r="AH55" s="29" t="s">
        <v>151</v>
      </c>
      <c r="AI55" s="45" t="s">
        <v>151</v>
      </c>
      <c r="AJ55" s="28" t="s">
        <v>151</v>
      </c>
      <c r="AK55" s="28" t="s">
        <v>151</v>
      </c>
      <c r="AL55" s="28" t="s">
        <v>151</v>
      </c>
      <c r="AM55" s="28" t="s">
        <v>151</v>
      </c>
      <c r="AN55" s="28" t="s">
        <v>151</v>
      </c>
      <c r="AO55" s="28" t="s">
        <v>151</v>
      </c>
      <c r="AP55" s="29" t="s">
        <v>151</v>
      </c>
      <c r="AQ55" s="45" t="s">
        <v>151</v>
      </c>
      <c r="AR55" s="28" t="s">
        <v>151</v>
      </c>
      <c r="AS55" s="28" t="s">
        <v>151</v>
      </c>
      <c r="AT55" s="28" t="s">
        <v>151</v>
      </c>
      <c r="AU55" s="28" t="s">
        <v>151</v>
      </c>
      <c r="AV55" s="28" t="s">
        <v>151</v>
      </c>
      <c r="AW55" s="28" t="s">
        <v>151</v>
      </c>
      <c r="AX55" s="29" t="s">
        <v>151</v>
      </c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</row>
    <row r="56" spans="2:60" hidden="1" x14ac:dyDescent="0.25">
      <c r="B56" s="41" t="s">
        <v>351</v>
      </c>
      <c r="C56" s="13" t="s">
        <v>151</v>
      </c>
      <c r="D56" s="47" t="s">
        <v>151</v>
      </c>
      <c r="E56" s="48" t="s">
        <v>151</v>
      </c>
      <c r="F56" s="13" t="s">
        <v>151</v>
      </c>
      <c r="G56" s="47" t="s">
        <v>151</v>
      </c>
      <c r="H56" s="48" t="s">
        <v>151</v>
      </c>
      <c r="I56" s="55" t="s">
        <v>151</v>
      </c>
      <c r="J56" s="45" t="s">
        <v>151</v>
      </c>
      <c r="K56" s="28" t="s">
        <v>151</v>
      </c>
      <c r="L56" s="28" t="s">
        <v>151</v>
      </c>
      <c r="M56" s="28" t="s">
        <v>151</v>
      </c>
      <c r="N56" s="29" t="s">
        <v>151</v>
      </c>
      <c r="O56" s="321" t="s">
        <v>151</v>
      </c>
      <c r="P56" s="322" t="s">
        <v>151</v>
      </c>
      <c r="Q56" s="322" t="s">
        <v>151</v>
      </c>
      <c r="R56" s="322" t="s">
        <v>151</v>
      </c>
      <c r="S56" s="323" t="s">
        <v>151</v>
      </c>
      <c r="T56" s="45" t="s">
        <v>151</v>
      </c>
      <c r="U56" s="28" t="s">
        <v>151</v>
      </c>
      <c r="V56" s="28" t="s">
        <v>151</v>
      </c>
      <c r="W56" s="28" t="s">
        <v>151</v>
      </c>
      <c r="X56" s="29" t="s">
        <v>151</v>
      </c>
      <c r="Y56" s="45" t="s">
        <v>151</v>
      </c>
      <c r="Z56" s="28" t="s">
        <v>151</v>
      </c>
      <c r="AA56" s="28" t="s">
        <v>151</v>
      </c>
      <c r="AB56" s="28" t="s">
        <v>151</v>
      </c>
      <c r="AC56" s="29" t="s">
        <v>151</v>
      </c>
      <c r="AD56" s="45" t="s">
        <v>151</v>
      </c>
      <c r="AE56" s="28" t="s">
        <v>151</v>
      </c>
      <c r="AF56" s="28" t="s">
        <v>151</v>
      </c>
      <c r="AG56" s="28" t="s">
        <v>151</v>
      </c>
      <c r="AH56" s="29" t="s">
        <v>151</v>
      </c>
      <c r="AI56" s="45" t="s">
        <v>151</v>
      </c>
      <c r="AJ56" s="28" t="s">
        <v>151</v>
      </c>
      <c r="AK56" s="28" t="s">
        <v>151</v>
      </c>
      <c r="AL56" s="28" t="s">
        <v>151</v>
      </c>
      <c r="AM56" s="28" t="s">
        <v>151</v>
      </c>
      <c r="AN56" s="28" t="s">
        <v>151</v>
      </c>
      <c r="AO56" s="28" t="s">
        <v>151</v>
      </c>
      <c r="AP56" s="29" t="s">
        <v>151</v>
      </c>
      <c r="AQ56" s="45" t="s">
        <v>151</v>
      </c>
      <c r="AR56" s="28" t="s">
        <v>151</v>
      </c>
      <c r="AS56" s="28" t="s">
        <v>151</v>
      </c>
      <c r="AT56" s="28" t="s">
        <v>151</v>
      </c>
      <c r="AU56" s="28" t="s">
        <v>151</v>
      </c>
      <c r="AV56" s="28" t="s">
        <v>151</v>
      </c>
      <c r="AW56" s="28" t="s">
        <v>151</v>
      </c>
      <c r="AX56" s="29" t="s">
        <v>151</v>
      </c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</row>
    <row r="57" spans="2:60" hidden="1" x14ac:dyDescent="0.25">
      <c r="B57" s="41" t="s">
        <v>351</v>
      </c>
      <c r="C57" s="13" t="s">
        <v>151</v>
      </c>
      <c r="D57" s="47" t="s">
        <v>151</v>
      </c>
      <c r="E57" s="48" t="s">
        <v>151</v>
      </c>
      <c r="F57" s="13" t="s">
        <v>151</v>
      </c>
      <c r="G57" s="47" t="s">
        <v>151</v>
      </c>
      <c r="H57" s="48" t="s">
        <v>151</v>
      </c>
      <c r="I57" s="55" t="s">
        <v>151</v>
      </c>
      <c r="J57" s="45" t="s">
        <v>151</v>
      </c>
      <c r="K57" s="28" t="s">
        <v>151</v>
      </c>
      <c r="L57" s="28" t="s">
        <v>151</v>
      </c>
      <c r="M57" s="28" t="s">
        <v>151</v>
      </c>
      <c r="N57" s="29" t="s">
        <v>151</v>
      </c>
      <c r="O57" s="321" t="s">
        <v>151</v>
      </c>
      <c r="P57" s="322" t="s">
        <v>151</v>
      </c>
      <c r="Q57" s="322" t="s">
        <v>151</v>
      </c>
      <c r="R57" s="322" t="s">
        <v>151</v>
      </c>
      <c r="S57" s="323" t="s">
        <v>151</v>
      </c>
      <c r="T57" s="45" t="s">
        <v>151</v>
      </c>
      <c r="U57" s="28" t="s">
        <v>151</v>
      </c>
      <c r="V57" s="28" t="s">
        <v>151</v>
      </c>
      <c r="W57" s="28" t="s">
        <v>151</v>
      </c>
      <c r="X57" s="29" t="s">
        <v>151</v>
      </c>
      <c r="Y57" s="45" t="s">
        <v>151</v>
      </c>
      <c r="Z57" s="28" t="s">
        <v>151</v>
      </c>
      <c r="AA57" s="28" t="s">
        <v>151</v>
      </c>
      <c r="AB57" s="28" t="s">
        <v>151</v>
      </c>
      <c r="AC57" s="29" t="s">
        <v>151</v>
      </c>
      <c r="AD57" s="45" t="s">
        <v>151</v>
      </c>
      <c r="AE57" s="28" t="s">
        <v>151</v>
      </c>
      <c r="AF57" s="28" t="s">
        <v>151</v>
      </c>
      <c r="AG57" s="28" t="s">
        <v>151</v>
      </c>
      <c r="AH57" s="29" t="s">
        <v>151</v>
      </c>
      <c r="AI57" s="45" t="s">
        <v>151</v>
      </c>
      <c r="AJ57" s="28" t="s">
        <v>151</v>
      </c>
      <c r="AK57" s="28" t="s">
        <v>151</v>
      </c>
      <c r="AL57" s="28" t="s">
        <v>151</v>
      </c>
      <c r="AM57" s="28" t="s">
        <v>151</v>
      </c>
      <c r="AN57" s="28" t="s">
        <v>151</v>
      </c>
      <c r="AO57" s="28" t="s">
        <v>151</v>
      </c>
      <c r="AP57" s="29" t="s">
        <v>151</v>
      </c>
      <c r="AQ57" s="45" t="s">
        <v>151</v>
      </c>
      <c r="AR57" s="28" t="s">
        <v>151</v>
      </c>
      <c r="AS57" s="28" t="s">
        <v>151</v>
      </c>
      <c r="AT57" s="28" t="s">
        <v>151</v>
      </c>
      <c r="AU57" s="28" t="s">
        <v>151</v>
      </c>
      <c r="AV57" s="28" t="s">
        <v>151</v>
      </c>
      <c r="AW57" s="28" t="s">
        <v>151</v>
      </c>
      <c r="AX57" s="29" t="s">
        <v>151</v>
      </c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</row>
    <row r="58" spans="2:60" x14ac:dyDescent="0.25">
      <c r="B58" s="146"/>
      <c r="C58" s="153"/>
      <c r="D58" s="154"/>
      <c r="E58" s="155"/>
      <c r="F58" s="153"/>
      <c r="G58" s="154"/>
      <c r="H58" s="155"/>
      <c r="I58" s="156"/>
      <c r="J58" s="137"/>
      <c r="K58" s="138"/>
      <c r="L58" s="138"/>
      <c r="M58" s="138"/>
      <c r="N58" s="139"/>
      <c r="O58" s="324"/>
      <c r="P58" s="325"/>
      <c r="Q58" s="325"/>
      <c r="R58" s="325"/>
      <c r="S58" s="326"/>
      <c r="T58" s="137"/>
      <c r="U58" s="138"/>
      <c r="V58" s="138"/>
      <c r="W58" s="138"/>
      <c r="X58" s="139"/>
      <c r="Y58" s="137"/>
      <c r="Z58" s="138"/>
      <c r="AA58" s="138"/>
      <c r="AB58" s="138"/>
      <c r="AC58" s="139"/>
      <c r="AD58" s="137"/>
      <c r="AE58" s="138"/>
      <c r="AF58" s="138"/>
      <c r="AG58" s="138"/>
      <c r="AH58" s="139"/>
      <c r="AI58" s="137"/>
      <c r="AJ58" s="138"/>
      <c r="AK58" s="138"/>
      <c r="AL58" s="138"/>
      <c r="AM58" s="138"/>
      <c r="AN58" s="138"/>
      <c r="AO58" s="138"/>
      <c r="AP58" s="139"/>
      <c r="AQ58" s="137"/>
      <c r="AR58" s="138"/>
      <c r="AS58" s="138"/>
      <c r="AT58" s="138"/>
      <c r="AU58" s="138"/>
      <c r="AV58" s="138"/>
      <c r="AW58" s="138"/>
      <c r="AX58" s="139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</row>
    <row r="59" spans="2:60" ht="29.25" x14ac:dyDescent="0.25">
      <c r="B59" s="41" t="s">
        <v>618</v>
      </c>
      <c r="C59" s="13">
        <v>21716.3746540348</v>
      </c>
      <c r="D59" s="47">
        <v>22413.231836072668</v>
      </c>
      <c r="E59" s="48">
        <v>23597.718648560654</v>
      </c>
      <c r="F59" s="13">
        <v>78.48954114036286</v>
      </c>
      <c r="G59" s="47">
        <v>78.127500029478597</v>
      </c>
      <c r="H59" s="48">
        <v>79.922793622177281</v>
      </c>
      <c r="I59" s="115">
        <v>0.48399247797117684</v>
      </c>
      <c r="J59" s="66">
        <v>5.8481465153357511E-2</v>
      </c>
      <c r="K59" s="68">
        <v>0.19019291394165039</v>
      </c>
      <c r="L59" s="68">
        <v>6.0797868015740886E-2</v>
      </c>
      <c r="M59" s="68">
        <v>0.39729670397935241</v>
      </c>
      <c r="N59" s="14">
        <v>0.29323104890989721</v>
      </c>
      <c r="O59" s="261">
        <v>5.8481465153357511E-2</v>
      </c>
      <c r="P59" s="262">
        <v>0.19019291394165039</v>
      </c>
      <c r="Q59" s="262">
        <v>6.0797868015740886E-2</v>
      </c>
      <c r="R59" s="262">
        <v>0.39729670397935241</v>
      </c>
      <c r="S59" s="263">
        <v>0.29323104890989721</v>
      </c>
      <c r="T59" s="66">
        <v>0.45825636556128591</v>
      </c>
      <c r="U59" s="68">
        <v>0.39014806596354912</v>
      </c>
      <c r="V59" s="68">
        <v>0.54424570640793291</v>
      </c>
      <c r="W59" s="68">
        <v>0.48297873924369572</v>
      </c>
      <c r="X59" s="14">
        <v>0.53880716161243014</v>
      </c>
      <c r="Y59" s="66">
        <v>6.01653967664003E-2</v>
      </c>
      <c r="Z59" s="68">
        <v>0.21102025645790745</v>
      </c>
      <c r="AA59" s="68">
        <v>6.4300315926407725E-2</v>
      </c>
      <c r="AB59" s="68">
        <v>0.36875116149414605</v>
      </c>
      <c r="AC59" s="14">
        <v>0.29576286935513846</v>
      </c>
      <c r="AD59" s="45">
        <v>6.01653967664003E-2</v>
      </c>
      <c r="AE59" s="28">
        <v>0.21102025645790745</v>
      </c>
      <c r="AF59" s="28">
        <v>6.4300315926407725E-2</v>
      </c>
      <c r="AG59" s="28">
        <v>0.36875116149414605</v>
      </c>
      <c r="AH59" s="29">
        <v>0.29576286935513846</v>
      </c>
      <c r="AI59" s="66">
        <v>0.10244378368333024</v>
      </c>
      <c r="AJ59" s="68">
        <v>0.10444155361456978</v>
      </c>
      <c r="AK59" s="68">
        <v>8.976026760825126E-2</v>
      </c>
      <c r="AL59" s="68">
        <v>0.14881062999442482</v>
      </c>
      <c r="AM59" s="68">
        <v>0.16028619215759152</v>
      </c>
      <c r="AN59" s="68">
        <v>0.15066902062813603</v>
      </c>
      <c r="AO59" s="68">
        <v>0.1736666047203122</v>
      </c>
      <c r="AP59" s="14">
        <v>6.9921947593384132E-2</v>
      </c>
      <c r="AQ59" s="45">
        <v>0.10244378368333024</v>
      </c>
      <c r="AR59" s="28">
        <v>0.10444155361456978</v>
      </c>
      <c r="AS59" s="28">
        <v>8.976026760825126E-2</v>
      </c>
      <c r="AT59" s="28">
        <v>0.14881062999442482</v>
      </c>
      <c r="AU59" s="28">
        <v>0.16028619215759152</v>
      </c>
      <c r="AV59" s="28">
        <v>0.15066902062813603</v>
      </c>
      <c r="AW59" s="28">
        <v>0.1736666047203122</v>
      </c>
      <c r="AX59" s="29">
        <v>6.9921947593384132E-2</v>
      </c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</row>
    <row r="60" spans="2:60" x14ac:dyDescent="0.25">
      <c r="B60" s="41" t="s">
        <v>352</v>
      </c>
      <c r="C60" s="13"/>
      <c r="D60" s="47"/>
      <c r="E60" s="48"/>
      <c r="F60" s="13">
        <v>100.06145448846293</v>
      </c>
      <c r="G60" s="47">
        <v>101.08459402026955</v>
      </c>
      <c r="H60" s="48">
        <v>101.31779285808182</v>
      </c>
      <c r="I60" s="115">
        <v>0.63814060018469732</v>
      </c>
      <c r="J60" s="66">
        <v>3.0913475365931128E-2</v>
      </c>
      <c r="K60" s="68">
        <v>0.14504710257453207</v>
      </c>
      <c r="L60" s="68">
        <v>6.3993575048414769E-2</v>
      </c>
      <c r="M60" s="68">
        <v>0.43584141443272317</v>
      </c>
      <c r="N60" s="14">
        <v>0.32420443257839815</v>
      </c>
      <c r="O60" s="261" t="s">
        <v>151</v>
      </c>
      <c r="P60" s="262">
        <v>0.14504710257453207</v>
      </c>
      <c r="Q60" s="262">
        <v>6.3993575048414769E-2</v>
      </c>
      <c r="R60" s="262">
        <v>0.43584141443272317</v>
      </c>
      <c r="S60" s="263">
        <v>0.32420443257839815</v>
      </c>
      <c r="T60" s="66">
        <v>0</v>
      </c>
      <c r="U60" s="68">
        <v>0</v>
      </c>
      <c r="V60" s="68">
        <v>0</v>
      </c>
      <c r="W60" s="68">
        <v>0</v>
      </c>
      <c r="X60" s="14">
        <v>0</v>
      </c>
      <c r="Y60" s="66">
        <v>1.1989914063706067E-2</v>
      </c>
      <c r="Z60" s="68">
        <v>0.15862786932616604</v>
      </c>
      <c r="AA60" s="68">
        <v>5.7776423134319493E-2</v>
      </c>
      <c r="AB60" s="68">
        <v>0.42275827399071364</v>
      </c>
      <c r="AC60" s="14">
        <v>0.34884751948509474</v>
      </c>
      <c r="AD60" s="45" t="s">
        <v>151</v>
      </c>
      <c r="AE60" s="28">
        <v>0.15862786932616604</v>
      </c>
      <c r="AF60" s="28">
        <v>5.7776423134319493E-2</v>
      </c>
      <c r="AG60" s="28">
        <v>0.42275827399071364</v>
      </c>
      <c r="AH60" s="29">
        <v>0.34884751948509474</v>
      </c>
      <c r="AI60" s="66">
        <v>9.4755550629579341E-2</v>
      </c>
      <c r="AJ60" s="68">
        <v>9.6137023065443791E-2</v>
      </c>
      <c r="AK60" s="68">
        <v>0.10495627976202257</v>
      </c>
      <c r="AL60" s="68">
        <v>0.14921089819458574</v>
      </c>
      <c r="AM60" s="68">
        <v>0.13558617577554438</v>
      </c>
      <c r="AN60" s="68">
        <v>0.11618618606731611</v>
      </c>
      <c r="AO60" s="68">
        <v>0.11740536517976954</v>
      </c>
      <c r="AP60" s="14">
        <v>0.18576252132573853</v>
      </c>
      <c r="AQ60" s="45">
        <v>9.4755550629579341E-2</v>
      </c>
      <c r="AR60" s="28">
        <v>9.6137023065443791E-2</v>
      </c>
      <c r="AS60" s="28">
        <v>0.10495627976202257</v>
      </c>
      <c r="AT60" s="28">
        <v>0.14921089819458574</v>
      </c>
      <c r="AU60" s="28">
        <v>0.13558617577554438</v>
      </c>
      <c r="AV60" s="28">
        <v>0.11618618606731611</v>
      </c>
      <c r="AW60" s="28">
        <v>0.11740536517976954</v>
      </c>
      <c r="AX60" s="29">
        <v>0.18576252132573853</v>
      </c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</row>
    <row r="61" spans="2:60" ht="15.75" thickBot="1" x14ac:dyDescent="0.3">
      <c r="B61" s="42" t="s">
        <v>353</v>
      </c>
      <c r="C61" s="16"/>
      <c r="D61" s="51"/>
      <c r="E61" s="25"/>
      <c r="F61" s="16">
        <v>98.168409396098141</v>
      </c>
      <c r="G61" s="51">
        <v>97.57178286407833</v>
      </c>
      <c r="H61" s="25">
        <v>97.259986983270778</v>
      </c>
      <c r="I61" s="116">
        <v>0.66646110647799872</v>
      </c>
      <c r="J61" s="67">
        <v>2.1460704245944397E-2</v>
      </c>
      <c r="K61" s="69">
        <v>0.14690316394790084</v>
      </c>
      <c r="L61" s="69">
        <v>7.0038673753684277E-2</v>
      </c>
      <c r="M61" s="69">
        <v>0.46276375536411674</v>
      </c>
      <c r="N61" s="17">
        <v>0.2988337026883533</v>
      </c>
      <c r="O61" s="264" t="s">
        <v>151</v>
      </c>
      <c r="P61" s="265">
        <v>0.14690316394790084</v>
      </c>
      <c r="Q61" s="265">
        <v>7.0038673753684277E-2</v>
      </c>
      <c r="R61" s="265">
        <v>0.46276375536411674</v>
      </c>
      <c r="S61" s="266">
        <v>0.2988337026883533</v>
      </c>
      <c r="T61" s="67">
        <v>0</v>
      </c>
      <c r="U61" s="69">
        <v>0</v>
      </c>
      <c r="V61" s="69">
        <v>0</v>
      </c>
      <c r="W61" s="69">
        <v>0</v>
      </c>
      <c r="X61" s="17">
        <v>0</v>
      </c>
      <c r="Y61" s="67">
        <v>7.0721459050831787E-3</v>
      </c>
      <c r="Z61" s="69">
        <v>0.15946205153203385</v>
      </c>
      <c r="AA61" s="69">
        <v>6.2039150956749292E-2</v>
      </c>
      <c r="AB61" s="69">
        <v>0.46408881027492521</v>
      </c>
      <c r="AC61" s="17">
        <v>0.30733784133120845</v>
      </c>
      <c r="AD61" s="46" t="s">
        <v>151</v>
      </c>
      <c r="AE61" s="31">
        <v>0.15946205153203385</v>
      </c>
      <c r="AF61" s="31">
        <v>6.2039150956749292E-2</v>
      </c>
      <c r="AG61" s="31">
        <v>0.46408881027492521</v>
      </c>
      <c r="AH61" s="32">
        <v>0.30733784133120845</v>
      </c>
      <c r="AI61" s="67">
        <v>9.8899297358319885E-2</v>
      </c>
      <c r="AJ61" s="69">
        <v>0.10019060014938173</v>
      </c>
      <c r="AK61" s="69">
        <v>0.11698251375061711</v>
      </c>
      <c r="AL61" s="69">
        <v>0.16921946019125964</v>
      </c>
      <c r="AM61" s="69">
        <v>0.13749932728444095</v>
      </c>
      <c r="AN61" s="69">
        <v>0.11385862489784834</v>
      </c>
      <c r="AO61" s="69">
        <v>0.11121442501251329</v>
      </c>
      <c r="AP61" s="17">
        <v>0.15213575135561908</v>
      </c>
      <c r="AQ61" s="46">
        <v>9.8899297358319885E-2</v>
      </c>
      <c r="AR61" s="31">
        <v>0.10019060014938173</v>
      </c>
      <c r="AS61" s="31">
        <v>0.11698251375061711</v>
      </c>
      <c r="AT61" s="31">
        <v>0.16921946019125964</v>
      </c>
      <c r="AU61" s="31">
        <v>0.13749932728444095</v>
      </c>
      <c r="AV61" s="31">
        <v>0.11385862489784834</v>
      </c>
      <c r="AW61" s="31">
        <v>0.11121442501251329</v>
      </c>
      <c r="AX61" s="32">
        <v>0.15213575135561908</v>
      </c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</row>
    <row r="66" spans="2:5" ht="15.75" thickBot="1" x14ac:dyDescent="0.3"/>
    <row r="67" spans="2:5" ht="40.5" customHeight="1" x14ac:dyDescent="0.25">
      <c r="B67" s="33" t="s">
        <v>123</v>
      </c>
      <c r="C67" s="34">
        <v>2011</v>
      </c>
      <c r="D67" s="34">
        <v>2016</v>
      </c>
      <c r="E67" s="35">
        <v>2022</v>
      </c>
    </row>
    <row r="68" spans="2:5" x14ac:dyDescent="0.25">
      <c r="B68" s="27" t="s">
        <v>23</v>
      </c>
      <c r="C68" s="47">
        <v>21716.3746540348</v>
      </c>
      <c r="D68" s="47">
        <v>22413.231836072668</v>
      </c>
      <c r="E68" s="48">
        <v>23597.718648560654</v>
      </c>
    </row>
    <row r="69" spans="2:5" x14ac:dyDescent="0.25">
      <c r="B69" s="27" t="s">
        <v>122</v>
      </c>
      <c r="C69" s="47">
        <v>78.48954114036286</v>
      </c>
      <c r="D69" s="47">
        <v>78.127500029478597</v>
      </c>
      <c r="E69" s="48">
        <v>79.922793622177281</v>
      </c>
    </row>
    <row r="70" spans="2:5" ht="44.25" customHeight="1" x14ac:dyDescent="0.25">
      <c r="B70" s="470" t="s">
        <v>265</v>
      </c>
      <c r="C70" s="327">
        <v>15449.694425854514</v>
      </c>
      <c r="D70" s="327">
        <v>15378.431115463183</v>
      </c>
      <c r="E70" s="469">
        <v>15731.81243237377</v>
      </c>
    </row>
    <row r="71" spans="2:5" x14ac:dyDescent="0.25">
      <c r="B71" s="27"/>
      <c r="C71" s="28"/>
      <c r="D71" s="28"/>
      <c r="E71" s="29"/>
    </row>
    <row r="72" spans="2:5" x14ac:dyDescent="0.25">
      <c r="B72" s="27"/>
      <c r="C72" s="28"/>
      <c r="D72" s="28"/>
      <c r="E72" s="29"/>
    </row>
    <row r="73" spans="2:5" ht="15.75" thickBot="1" x14ac:dyDescent="0.3">
      <c r="B73" s="30"/>
      <c r="C73" s="31"/>
      <c r="D73" s="31"/>
      <c r="E73" s="32"/>
    </row>
  </sheetData>
  <hyperlinks>
    <hyperlink ref="B41" location="Sommaire!A1" display="&lt;&lt; Sommaire" xr:uid="{D968D16D-7538-4301-A214-8A99A86AC2E3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44AE-A353-4C67-856A-B9AFFE0A3576}">
  <sheetPr codeName="Feuil4"/>
  <dimension ref="B40:AB84"/>
  <sheetViews>
    <sheetView showGridLines="0" zoomScale="115" zoomScaleNormal="115" workbookViewId="0">
      <selection activeCell="B40" sqref="B40:AB84"/>
    </sheetView>
  </sheetViews>
  <sheetFormatPr baseColWidth="10" defaultRowHeight="15" x14ac:dyDescent="0.25"/>
  <cols>
    <col min="1" max="1" width="11.42578125" customWidth="1"/>
    <col min="2" max="2" width="27.42578125" customWidth="1"/>
    <col min="3" max="14" width="24.42578125" customWidth="1"/>
    <col min="15" max="18" width="34.7109375" customWidth="1"/>
    <col min="19" max="19" width="10.5703125" bestFit="1" customWidth="1"/>
  </cols>
  <sheetData>
    <row r="40" spans="2:28" x14ac:dyDescent="0.25">
      <c r="N40">
        <v>10</v>
      </c>
    </row>
    <row r="41" spans="2:28" s="771" customFormat="1" ht="26.25" x14ac:dyDescent="0.4">
      <c r="B41" s="770" t="s">
        <v>303</v>
      </c>
    </row>
    <row r="45" spans="2:28" ht="15.75" thickBot="1" x14ac:dyDescent="0.3"/>
    <row r="46" spans="2:28" ht="76.5" customHeight="1" x14ac:dyDescent="0.25">
      <c r="B46" s="39"/>
      <c r="C46" s="43" t="s">
        <v>137</v>
      </c>
      <c r="D46" s="53"/>
      <c r="E46" s="60" t="s">
        <v>371</v>
      </c>
      <c r="F46" s="43" t="s">
        <v>372</v>
      </c>
      <c r="G46" s="52"/>
      <c r="H46" s="52"/>
      <c r="I46" s="52"/>
      <c r="J46" s="52"/>
      <c r="K46" s="52"/>
      <c r="L46" s="52"/>
      <c r="M46" s="52"/>
      <c r="N46" s="479"/>
      <c r="O46" s="477" t="s">
        <v>373</v>
      </c>
      <c r="P46" s="489"/>
      <c r="Q46" s="489"/>
      <c r="R46" s="490"/>
    </row>
    <row r="47" spans="2:28" ht="40.5" x14ac:dyDescent="0.25">
      <c r="B47" s="40"/>
      <c r="C47" s="44">
        <v>2014</v>
      </c>
      <c r="D47" s="36">
        <v>2023</v>
      </c>
      <c r="E47" s="54" t="s">
        <v>138</v>
      </c>
      <c r="F47" s="44" t="s">
        <v>374</v>
      </c>
      <c r="G47" s="7" t="s">
        <v>27</v>
      </c>
      <c r="H47" s="7" t="s">
        <v>375</v>
      </c>
      <c r="I47" s="7" t="s">
        <v>376</v>
      </c>
      <c r="J47" s="7" t="s">
        <v>377</v>
      </c>
      <c r="K47" s="7" t="s">
        <v>378</v>
      </c>
      <c r="L47" s="7" t="s">
        <v>379</v>
      </c>
      <c r="M47" s="7" t="s">
        <v>380</v>
      </c>
      <c r="N47" s="480" t="s">
        <v>381</v>
      </c>
      <c r="O47" s="44" t="s">
        <v>139</v>
      </c>
      <c r="P47" s="259" t="s">
        <v>143</v>
      </c>
      <c r="Q47" s="478" t="s">
        <v>142</v>
      </c>
      <c r="R47" s="260" t="s">
        <v>144</v>
      </c>
    </row>
    <row r="48" spans="2:28" ht="29.25" x14ac:dyDescent="0.25">
      <c r="B48" s="41" t="s">
        <v>347</v>
      </c>
      <c r="C48" s="13">
        <v>1308</v>
      </c>
      <c r="D48" s="48">
        <v>1666</v>
      </c>
      <c r="E48" s="115">
        <v>0.27370030581039756</v>
      </c>
      <c r="F48" s="66">
        <v>7.4429771908763501E-2</v>
      </c>
      <c r="G48" s="68">
        <v>7.4429771908763501E-2</v>
      </c>
      <c r="H48" s="68">
        <v>0.22929171668667467</v>
      </c>
      <c r="I48" s="68">
        <v>2.220888355342137E-2</v>
      </c>
      <c r="J48" s="68">
        <v>6.0624249699879951E-2</v>
      </c>
      <c r="K48" s="68">
        <v>5.0420168067226892E-2</v>
      </c>
      <c r="L48" s="68">
        <v>0.19207683073229292</v>
      </c>
      <c r="M48" s="68">
        <v>0.17887154861944779</v>
      </c>
      <c r="N48" s="481">
        <v>0.11764705882352941</v>
      </c>
      <c r="O48" s="484">
        <v>1457</v>
      </c>
      <c r="P48" s="47">
        <v>1457</v>
      </c>
      <c r="Q48" s="47">
        <v>77.997858672376879</v>
      </c>
      <c r="R48" s="471">
        <v>779.97858672376879</v>
      </c>
      <c r="S48" s="496"/>
      <c r="T48" s="191"/>
      <c r="U48" s="191"/>
      <c r="V48" s="191"/>
      <c r="W48" s="191"/>
      <c r="X48" s="191"/>
      <c r="Y48" s="191"/>
      <c r="Z48" s="191"/>
      <c r="AA48" s="191"/>
      <c r="AB48" s="191"/>
    </row>
    <row r="49" spans="2:28" x14ac:dyDescent="0.25">
      <c r="B49" s="41" t="s">
        <v>348</v>
      </c>
      <c r="C49" s="13">
        <v>1342</v>
      </c>
      <c r="D49" s="48">
        <v>1999</v>
      </c>
      <c r="E49" s="115">
        <v>0.48956780923994037</v>
      </c>
      <c r="F49" s="66">
        <v>8.0040020010005E-2</v>
      </c>
      <c r="G49" s="68">
        <v>0.11755877938969485</v>
      </c>
      <c r="H49" s="68">
        <v>0.23811905952976489</v>
      </c>
      <c r="I49" s="68">
        <v>2.2011005502751375E-2</v>
      </c>
      <c r="J49" s="68">
        <v>5.1025512756378191E-2</v>
      </c>
      <c r="K49" s="68">
        <v>5.3526763381690844E-2</v>
      </c>
      <c r="L49" s="68">
        <v>0.1630815407703852</v>
      </c>
      <c r="M49" s="68">
        <v>0.15607803901950976</v>
      </c>
      <c r="N49" s="481">
        <v>0.11855927963981991</v>
      </c>
      <c r="O49" s="484">
        <v>1740</v>
      </c>
      <c r="P49" s="47">
        <v>1740</v>
      </c>
      <c r="Q49" s="47">
        <v>68.59575810139556</v>
      </c>
      <c r="R49" s="471">
        <v>685.95758101395563</v>
      </c>
      <c r="S49" s="496"/>
      <c r="T49" s="191"/>
      <c r="U49" s="191"/>
      <c r="V49" s="191"/>
      <c r="W49" s="191"/>
      <c r="X49" s="191"/>
      <c r="Y49" s="191"/>
      <c r="Z49" s="191"/>
      <c r="AA49" s="191"/>
      <c r="AB49" s="191"/>
    </row>
    <row r="50" spans="2:28" x14ac:dyDescent="0.25">
      <c r="B50" s="41" t="s">
        <v>349</v>
      </c>
      <c r="C50" s="13">
        <v>477</v>
      </c>
      <c r="D50" s="48">
        <v>713</v>
      </c>
      <c r="E50" s="115">
        <v>0.4947589098532495</v>
      </c>
      <c r="F50" s="66">
        <v>9.8176718092566617E-2</v>
      </c>
      <c r="G50" s="68">
        <v>0.13604488078541374</v>
      </c>
      <c r="H50" s="68">
        <v>0.21318373071528751</v>
      </c>
      <c r="I50" s="68">
        <v>2.5245441795231416E-2</v>
      </c>
      <c r="J50" s="68">
        <v>3.7868162692847124E-2</v>
      </c>
      <c r="K50" s="68">
        <v>5.0490883590462832E-2</v>
      </c>
      <c r="L50" s="68">
        <v>0.18513323983169705</v>
      </c>
      <c r="M50" s="68">
        <v>0.14726507713884993</v>
      </c>
      <c r="N50" s="481">
        <v>0.10659186535764376</v>
      </c>
      <c r="O50" s="484">
        <v>643</v>
      </c>
      <c r="P50" s="47">
        <v>643</v>
      </c>
      <c r="Q50" s="47">
        <v>63.682281865900762</v>
      </c>
      <c r="R50" s="471">
        <v>636.82281865900768</v>
      </c>
      <c r="S50" s="496"/>
      <c r="T50" s="191"/>
      <c r="U50" s="191"/>
      <c r="V50" s="191"/>
      <c r="W50" s="191"/>
      <c r="X50" s="191"/>
      <c r="Y50" s="191"/>
      <c r="Z50" s="191"/>
      <c r="AA50" s="191"/>
      <c r="AB50" s="191"/>
    </row>
    <row r="51" spans="2:28" x14ac:dyDescent="0.25">
      <c r="B51" s="41" t="s">
        <v>350</v>
      </c>
      <c r="C51" s="13">
        <v>519</v>
      </c>
      <c r="D51" s="48">
        <v>854</v>
      </c>
      <c r="E51" s="115">
        <v>0.64547206165703275</v>
      </c>
      <c r="F51" s="66">
        <v>8.899297423887588E-2</v>
      </c>
      <c r="G51" s="68">
        <v>0.17681498829039813</v>
      </c>
      <c r="H51" s="68">
        <v>0.20491803278688525</v>
      </c>
      <c r="I51" s="68">
        <v>1.7564402810304448E-2</v>
      </c>
      <c r="J51" s="68">
        <v>3.9812646370023422E-2</v>
      </c>
      <c r="K51" s="68">
        <v>5.3864168618266976E-2</v>
      </c>
      <c r="L51" s="68">
        <v>0.1955503512880562</v>
      </c>
      <c r="M51" s="68">
        <v>0.10889929742388758</v>
      </c>
      <c r="N51" s="481">
        <v>0.11358313817330211</v>
      </c>
      <c r="O51" s="484">
        <v>807</v>
      </c>
      <c r="P51" s="47">
        <v>807</v>
      </c>
      <c r="Q51" s="47">
        <v>56.927200902934537</v>
      </c>
      <c r="R51" s="471">
        <v>569.27200902934533</v>
      </c>
      <c r="S51" s="496"/>
      <c r="T51" s="191"/>
      <c r="U51" s="191"/>
      <c r="V51" s="191"/>
      <c r="W51" s="191"/>
      <c r="X51" s="191"/>
      <c r="Y51" s="191"/>
      <c r="Z51" s="191"/>
      <c r="AA51" s="191"/>
      <c r="AB51" s="191"/>
    </row>
    <row r="52" spans="2:28" hidden="1" x14ac:dyDescent="0.25">
      <c r="B52" s="41" t="s">
        <v>351</v>
      </c>
      <c r="C52" s="13" t="s">
        <v>151</v>
      </c>
      <c r="D52" s="48" t="s">
        <v>151</v>
      </c>
      <c r="E52" s="115" t="s">
        <v>151</v>
      </c>
      <c r="F52" s="66" t="s">
        <v>151</v>
      </c>
      <c r="G52" s="68" t="s">
        <v>151</v>
      </c>
      <c r="H52" s="68" t="s">
        <v>151</v>
      </c>
      <c r="I52" s="68" t="s">
        <v>151</v>
      </c>
      <c r="J52" s="68" t="s">
        <v>151</v>
      </c>
      <c r="K52" s="68" t="s">
        <v>151</v>
      </c>
      <c r="L52" s="68" t="s">
        <v>151</v>
      </c>
      <c r="M52" s="68" t="s">
        <v>151</v>
      </c>
      <c r="N52" s="481" t="s">
        <v>151</v>
      </c>
      <c r="O52" s="484" t="s">
        <v>151</v>
      </c>
      <c r="P52" s="47" t="s">
        <v>151</v>
      </c>
      <c r="Q52" s="47" t="s">
        <v>151</v>
      </c>
      <c r="R52" s="471" t="s">
        <v>151</v>
      </c>
      <c r="S52" s="496"/>
      <c r="T52" s="191"/>
      <c r="U52" s="191"/>
      <c r="V52" s="191"/>
      <c r="W52" s="191"/>
      <c r="X52" s="191"/>
      <c r="Y52" s="191"/>
      <c r="Z52" s="191"/>
      <c r="AA52" s="191"/>
      <c r="AB52" s="191"/>
    </row>
    <row r="53" spans="2:28" hidden="1" x14ac:dyDescent="0.25">
      <c r="B53" s="41" t="s">
        <v>351</v>
      </c>
      <c r="C53" s="13" t="s">
        <v>151</v>
      </c>
      <c r="D53" s="48" t="s">
        <v>151</v>
      </c>
      <c r="E53" s="115" t="s">
        <v>151</v>
      </c>
      <c r="F53" s="66" t="s">
        <v>151</v>
      </c>
      <c r="G53" s="68" t="s">
        <v>151</v>
      </c>
      <c r="H53" s="68" t="s">
        <v>151</v>
      </c>
      <c r="I53" s="68" t="s">
        <v>151</v>
      </c>
      <c r="J53" s="68" t="s">
        <v>151</v>
      </c>
      <c r="K53" s="68" t="s">
        <v>151</v>
      </c>
      <c r="L53" s="68" t="s">
        <v>151</v>
      </c>
      <c r="M53" s="68" t="s">
        <v>151</v>
      </c>
      <c r="N53" s="481" t="s">
        <v>151</v>
      </c>
      <c r="O53" s="484" t="s">
        <v>151</v>
      </c>
      <c r="P53" s="47" t="s">
        <v>151</v>
      </c>
      <c r="Q53" s="47" t="s">
        <v>151</v>
      </c>
      <c r="R53" s="471" t="s">
        <v>151</v>
      </c>
      <c r="S53" s="496"/>
      <c r="T53" s="191"/>
      <c r="U53" s="191"/>
      <c r="V53" s="191"/>
      <c r="W53" s="191"/>
      <c r="X53" s="191"/>
      <c r="Y53" s="191"/>
      <c r="Z53" s="191"/>
      <c r="AA53" s="191"/>
      <c r="AB53" s="191"/>
    </row>
    <row r="54" spans="2:28" hidden="1" x14ac:dyDescent="0.25">
      <c r="B54" s="41" t="s">
        <v>351</v>
      </c>
      <c r="C54" s="13" t="s">
        <v>151</v>
      </c>
      <c r="D54" s="48" t="s">
        <v>151</v>
      </c>
      <c r="E54" s="115" t="s">
        <v>151</v>
      </c>
      <c r="F54" s="66" t="s">
        <v>151</v>
      </c>
      <c r="G54" s="68" t="s">
        <v>151</v>
      </c>
      <c r="H54" s="68" t="s">
        <v>151</v>
      </c>
      <c r="I54" s="68" t="s">
        <v>151</v>
      </c>
      <c r="J54" s="68" t="s">
        <v>151</v>
      </c>
      <c r="K54" s="68" t="s">
        <v>151</v>
      </c>
      <c r="L54" s="68" t="s">
        <v>151</v>
      </c>
      <c r="M54" s="68" t="s">
        <v>151</v>
      </c>
      <c r="N54" s="481" t="s">
        <v>151</v>
      </c>
      <c r="O54" s="484" t="s">
        <v>151</v>
      </c>
      <c r="P54" s="47" t="s">
        <v>151</v>
      </c>
      <c r="Q54" s="47" t="s">
        <v>151</v>
      </c>
      <c r="R54" s="471" t="s">
        <v>151</v>
      </c>
      <c r="S54" s="496"/>
      <c r="T54" s="191"/>
      <c r="U54" s="191"/>
      <c r="V54" s="191"/>
      <c r="W54" s="191"/>
      <c r="X54" s="191"/>
      <c r="Y54" s="191"/>
      <c r="Z54" s="191"/>
      <c r="AA54" s="191"/>
      <c r="AB54" s="191"/>
    </row>
    <row r="55" spans="2:28" hidden="1" x14ac:dyDescent="0.25">
      <c r="B55" s="41" t="s">
        <v>351</v>
      </c>
      <c r="C55" s="13" t="s">
        <v>151</v>
      </c>
      <c r="D55" s="48" t="s">
        <v>151</v>
      </c>
      <c r="E55" s="115" t="s">
        <v>151</v>
      </c>
      <c r="F55" s="66" t="s">
        <v>151</v>
      </c>
      <c r="G55" s="68" t="s">
        <v>151</v>
      </c>
      <c r="H55" s="68" t="s">
        <v>151</v>
      </c>
      <c r="I55" s="68" t="s">
        <v>151</v>
      </c>
      <c r="J55" s="68" t="s">
        <v>151</v>
      </c>
      <c r="K55" s="68" t="s">
        <v>151</v>
      </c>
      <c r="L55" s="68" t="s">
        <v>151</v>
      </c>
      <c r="M55" s="68" t="s">
        <v>151</v>
      </c>
      <c r="N55" s="481" t="s">
        <v>151</v>
      </c>
      <c r="O55" s="484" t="s">
        <v>151</v>
      </c>
      <c r="P55" s="47" t="s">
        <v>151</v>
      </c>
      <c r="Q55" s="47" t="s">
        <v>151</v>
      </c>
      <c r="R55" s="471" t="s">
        <v>151</v>
      </c>
      <c r="S55" s="496"/>
      <c r="T55" s="191"/>
      <c r="U55" s="191"/>
      <c r="V55" s="191"/>
      <c r="W55" s="191"/>
      <c r="X55" s="191"/>
      <c r="Y55" s="191"/>
      <c r="Z55" s="191"/>
      <c r="AA55" s="191"/>
      <c r="AB55" s="191"/>
    </row>
    <row r="56" spans="2:28" hidden="1" x14ac:dyDescent="0.25">
      <c r="B56" s="41" t="s">
        <v>351</v>
      </c>
      <c r="C56" s="13" t="s">
        <v>151</v>
      </c>
      <c r="D56" s="48" t="s">
        <v>151</v>
      </c>
      <c r="E56" s="115" t="s">
        <v>151</v>
      </c>
      <c r="F56" s="66" t="s">
        <v>151</v>
      </c>
      <c r="G56" s="68" t="s">
        <v>151</v>
      </c>
      <c r="H56" s="68" t="s">
        <v>151</v>
      </c>
      <c r="I56" s="68" t="s">
        <v>151</v>
      </c>
      <c r="J56" s="68" t="s">
        <v>151</v>
      </c>
      <c r="K56" s="68" t="s">
        <v>151</v>
      </c>
      <c r="L56" s="68" t="s">
        <v>151</v>
      </c>
      <c r="M56" s="68" t="s">
        <v>151</v>
      </c>
      <c r="N56" s="481" t="s">
        <v>151</v>
      </c>
      <c r="O56" s="484" t="s">
        <v>151</v>
      </c>
      <c r="P56" s="47" t="s">
        <v>151</v>
      </c>
      <c r="Q56" s="47" t="s">
        <v>151</v>
      </c>
      <c r="R56" s="471" t="s">
        <v>151</v>
      </c>
      <c r="S56" s="496"/>
      <c r="T56" s="191"/>
      <c r="U56" s="191"/>
      <c r="V56" s="191"/>
      <c r="W56" s="191"/>
      <c r="X56" s="191"/>
      <c r="Y56" s="191"/>
      <c r="Z56" s="191"/>
      <c r="AA56" s="191"/>
      <c r="AB56" s="191"/>
    </row>
    <row r="57" spans="2:28" hidden="1" x14ac:dyDescent="0.25">
      <c r="B57" s="41" t="s">
        <v>351</v>
      </c>
      <c r="C57" s="13" t="s">
        <v>151</v>
      </c>
      <c r="D57" s="48" t="s">
        <v>151</v>
      </c>
      <c r="E57" s="115" t="s">
        <v>151</v>
      </c>
      <c r="F57" s="66" t="s">
        <v>151</v>
      </c>
      <c r="G57" s="68" t="s">
        <v>151</v>
      </c>
      <c r="H57" s="68" t="s">
        <v>151</v>
      </c>
      <c r="I57" s="68" t="s">
        <v>151</v>
      </c>
      <c r="J57" s="68" t="s">
        <v>151</v>
      </c>
      <c r="K57" s="68" t="s">
        <v>151</v>
      </c>
      <c r="L57" s="68" t="s">
        <v>151</v>
      </c>
      <c r="M57" s="68" t="s">
        <v>151</v>
      </c>
      <c r="N57" s="481" t="s">
        <v>151</v>
      </c>
      <c r="O57" s="484" t="s">
        <v>151</v>
      </c>
      <c r="P57" s="47" t="s">
        <v>151</v>
      </c>
      <c r="Q57" s="47" t="s">
        <v>151</v>
      </c>
      <c r="R57" s="471" t="s">
        <v>151</v>
      </c>
      <c r="S57" s="496"/>
      <c r="T57" s="191"/>
      <c r="U57" s="191"/>
      <c r="V57" s="191"/>
      <c r="W57" s="191"/>
      <c r="X57" s="191"/>
      <c r="Y57" s="191"/>
      <c r="Z57" s="191"/>
      <c r="AA57" s="191"/>
      <c r="AB57" s="191"/>
    </row>
    <row r="58" spans="2:28" x14ac:dyDescent="0.25">
      <c r="B58" s="146"/>
      <c r="C58" s="153"/>
      <c r="D58" s="155"/>
      <c r="E58" s="171"/>
      <c r="F58" s="157"/>
      <c r="G58" s="158"/>
      <c r="H58" s="158"/>
      <c r="I58" s="158"/>
      <c r="J58" s="158"/>
      <c r="K58" s="158"/>
      <c r="L58" s="158"/>
      <c r="M58" s="158"/>
      <c r="N58" s="482"/>
      <c r="O58" s="485"/>
      <c r="P58" s="154"/>
      <c r="Q58" s="154"/>
      <c r="R58" s="471">
        <v>0</v>
      </c>
      <c r="S58" s="496"/>
      <c r="T58" s="191"/>
      <c r="U58" s="191"/>
      <c r="V58" s="191"/>
      <c r="W58" s="191"/>
      <c r="X58" s="191"/>
      <c r="Y58" s="191"/>
      <c r="Z58" s="191"/>
      <c r="AA58" s="191"/>
      <c r="AB58" s="191"/>
    </row>
    <row r="59" spans="2:28" ht="29.25" x14ac:dyDescent="0.25">
      <c r="B59" s="41" t="s">
        <v>618</v>
      </c>
      <c r="C59" s="13">
        <v>3646</v>
      </c>
      <c r="D59" s="48">
        <v>5232</v>
      </c>
      <c r="E59" s="115">
        <v>0.43499725726823918</v>
      </c>
      <c r="F59" s="66">
        <v>8.2186544342507648E-2</v>
      </c>
      <c r="G59" s="68">
        <v>0.11601681957186544</v>
      </c>
      <c r="H59" s="68">
        <v>0.22649082568807338</v>
      </c>
      <c r="I59" s="68">
        <v>2.1788990825688075E-2</v>
      </c>
      <c r="J59" s="68">
        <v>5.0458715596330278E-2</v>
      </c>
      <c r="K59" s="68">
        <v>5.2178899082568807E-2</v>
      </c>
      <c r="L59" s="68">
        <v>0.18061926605504589</v>
      </c>
      <c r="M59" s="68">
        <v>0.15443425076452599</v>
      </c>
      <c r="N59" s="481">
        <v>0.11582568807339449</v>
      </c>
      <c r="O59" s="484">
        <v>4647</v>
      </c>
      <c r="P59" s="47">
        <v>4647</v>
      </c>
      <c r="Q59" s="47">
        <v>68.019145479295659</v>
      </c>
      <c r="R59" s="471">
        <v>680.19145479295662</v>
      </c>
      <c r="S59" s="496"/>
      <c r="T59" s="191"/>
      <c r="U59" s="191"/>
      <c r="V59" s="191"/>
      <c r="W59" s="191"/>
      <c r="X59" s="191"/>
      <c r="Y59" s="191"/>
      <c r="Z59" s="191"/>
      <c r="AA59" s="191"/>
      <c r="AB59" s="191"/>
    </row>
    <row r="60" spans="2:28" x14ac:dyDescent="0.25">
      <c r="B60" s="41" t="s">
        <v>352</v>
      </c>
      <c r="C60" s="13">
        <v>40297</v>
      </c>
      <c r="D60" s="48">
        <v>55068</v>
      </c>
      <c r="E60" s="115">
        <v>0.36655334143980939</v>
      </c>
      <c r="F60" s="66">
        <v>7.9301953947846296E-2</v>
      </c>
      <c r="G60" s="68">
        <v>0.11489431248638048</v>
      </c>
      <c r="H60" s="68">
        <v>0.24273625335948282</v>
      </c>
      <c r="I60" s="68">
        <v>2.88370741628532E-2</v>
      </c>
      <c r="J60" s="68">
        <v>5.0138011186169826E-2</v>
      </c>
      <c r="K60" s="68">
        <v>5.4532577903682718E-2</v>
      </c>
      <c r="L60" s="68">
        <v>0.16633979806784338</v>
      </c>
      <c r="M60" s="68">
        <v>0.15860390789569259</v>
      </c>
      <c r="N60" s="481">
        <v>0.10461611099004867</v>
      </c>
      <c r="O60" s="484">
        <v>50102</v>
      </c>
      <c r="P60" s="486">
        <v>4879.3500000000004</v>
      </c>
      <c r="Q60" s="47">
        <v>75.411094470826399</v>
      </c>
      <c r="R60" s="471">
        <v>754.11094470826401</v>
      </c>
      <c r="S60" s="496"/>
      <c r="T60" s="191"/>
      <c r="U60" s="191"/>
      <c r="V60" s="191"/>
      <c r="W60" s="191"/>
      <c r="X60" s="191"/>
      <c r="Y60" s="191"/>
      <c r="Z60" s="191"/>
      <c r="AA60" s="191"/>
      <c r="AB60" s="191"/>
    </row>
    <row r="61" spans="2:28" ht="15.75" thickBot="1" x14ac:dyDescent="0.3">
      <c r="B61" s="42" t="s">
        <v>353</v>
      </c>
      <c r="C61" s="16">
        <v>572122</v>
      </c>
      <c r="D61" s="25">
        <v>807262</v>
      </c>
      <c r="E61" s="116">
        <v>0.41099625604329149</v>
      </c>
      <c r="F61" s="67">
        <v>6.9371529936996912E-2</v>
      </c>
      <c r="G61" s="69">
        <v>0.11663499582539498</v>
      </c>
      <c r="H61" s="69">
        <v>0.22752588378989722</v>
      </c>
      <c r="I61" s="69">
        <v>3.3178819268093879E-2</v>
      </c>
      <c r="J61" s="69">
        <v>4.7366282569971087E-2</v>
      </c>
      <c r="K61" s="69">
        <v>5.7711127242456597E-2</v>
      </c>
      <c r="L61" s="69">
        <v>0.1965000210588384</v>
      </c>
      <c r="M61" s="69">
        <v>0.15608191640384411</v>
      </c>
      <c r="N61" s="483">
        <v>9.5629423904506836E-2</v>
      </c>
      <c r="O61" s="487">
        <v>692365</v>
      </c>
      <c r="P61" s="488">
        <v>5123.317500000001</v>
      </c>
      <c r="Q61" s="51">
        <v>84.808284880088948</v>
      </c>
      <c r="R61" s="472">
        <v>848.08284880088945</v>
      </c>
      <c r="S61" s="496"/>
      <c r="T61" s="191"/>
      <c r="U61" s="191"/>
      <c r="V61" s="191"/>
      <c r="W61" s="191"/>
      <c r="X61" s="191"/>
      <c r="Y61" s="191"/>
      <c r="Z61" s="191"/>
      <c r="AA61" s="191"/>
      <c r="AB61" s="191"/>
    </row>
    <row r="66" spans="2:13" ht="15.75" thickBot="1" x14ac:dyDescent="0.3"/>
    <row r="67" spans="2:13" ht="49.5" customHeight="1" x14ac:dyDescent="0.25">
      <c r="B67" s="357" t="s">
        <v>140</v>
      </c>
      <c r="C67" s="461">
        <v>2014</v>
      </c>
      <c r="D67" s="34">
        <v>2015</v>
      </c>
      <c r="E67" s="34">
        <v>2016</v>
      </c>
      <c r="F67" s="34">
        <v>2017</v>
      </c>
      <c r="G67" s="34">
        <v>2018</v>
      </c>
      <c r="H67" s="34">
        <v>2019</v>
      </c>
      <c r="I67" s="34">
        <v>2020</v>
      </c>
      <c r="J67" s="34">
        <v>2021</v>
      </c>
      <c r="K67" s="34">
        <v>2022</v>
      </c>
      <c r="L67" s="35">
        <v>2023</v>
      </c>
      <c r="M67" s="187"/>
    </row>
    <row r="68" spans="2:13" x14ac:dyDescent="0.25">
      <c r="B68" s="473" t="s">
        <v>618</v>
      </c>
      <c r="C68" s="13">
        <v>3646</v>
      </c>
      <c r="D68" s="47">
        <v>3706</v>
      </c>
      <c r="E68" s="47">
        <v>3807</v>
      </c>
      <c r="F68" s="47">
        <v>3878</v>
      </c>
      <c r="G68" s="47">
        <v>4143</v>
      </c>
      <c r="H68" s="47">
        <v>4327</v>
      </c>
      <c r="I68" s="47">
        <v>4487</v>
      </c>
      <c r="J68" s="47">
        <v>4865</v>
      </c>
      <c r="K68" s="47">
        <v>5152</v>
      </c>
      <c r="L68" s="48">
        <v>5232</v>
      </c>
    </row>
    <row r="69" spans="2:13" x14ac:dyDescent="0.25">
      <c r="B69" s="473" t="s">
        <v>618</v>
      </c>
      <c r="C69" s="13">
        <v>100</v>
      </c>
      <c r="D69" s="47">
        <v>101.64563905650027</v>
      </c>
      <c r="E69" s="47">
        <v>104.41579813494241</v>
      </c>
      <c r="F69" s="47">
        <v>106.36313768513439</v>
      </c>
      <c r="G69" s="47">
        <v>113.63137685134394</v>
      </c>
      <c r="H69" s="47">
        <v>118.67800329127812</v>
      </c>
      <c r="I69" s="47">
        <v>123.06637410861218</v>
      </c>
      <c r="J69" s="47">
        <v>133.43390016456391</v>
      </c>
      <c r="K69" s="47">
        <v>141.30554031815689</v>
      </c>
      <c r="L69" s="48">
        <v>143.49972572682393</v>
      </c>
    </row>
    <row r="70" spans="2:13" x14ac:dyDescent="0.25">
      <c r="B70" s="474" t="s">
        <v>352</v>
      </c>
      <c r="C70" s="475">
        <v>100</v>
      </c>
      <c r="D70" s="373">
        <v>102.14656177879246</v>
      </c>
      <c r="E70" s="373">
        <v>103.86877435044792</v>
      </c>
      <c r="F70" s="373">
        <v>105.7423629550587</v>
      </c>
      <c r="G70" s="373">
        <v>111.97607762364444</v>
      </c>
      <c r="H70" s="373">
        <v>115.88952031168573</v>
      </c>
      <c r="I70" s="373">
        <v>119.51013723105939</v>
      </c>
      <c r="J70" s="373">
        <v>128.70685162667195</v>
      </c>
      <c r="K70" s="373">
        <v>134.77181924212721</v>
      </c>
      <c r="L70" s="476">
        <v>136.65533414398095</v>
      </c>
    </row>
    <row r="71" spans="2:13" x14ac:dyDescent="0.25">
      <c r="B71" s="474" t="s">
        <v>353</v>
      </c>
      <c r="C71" s="475">
        <v>100</v>
      </c>
      <c r="D71" s="373">
        <v>102.53844459748096</v>
      </c>
      <c r="E71" s="373">
        <v>104.99071876278137</v>
      </c>
      <c r="F71" s="373">
        <v>107.37255340644128</v>
      </c>
      <c r="G71" s="373">
        <v>113.5032388196923</v>
      </c>
      <c r="H71" s="373">
        <v>119.31126577897722</v>
      </c>
      <c r="I71" s="373">
        <v>124.0389287599498</v>
      </c>
      <c r="J71" s="373">
        <v>133.4355259892121</v>
      </c>
      <c r="K71" s="373">
        <v>139.60239249670525</v>
      </c>
      <c r="L71" s="476">
        <v>141.09962560432913</v>
      </c>
    </row>
    <row r="72" spans="2:13" x14ac:dyDescent="0.25">
      <c r="B72" s="473"/>
      <c r="C72" s="45"/>
      <c r="D72" s="28"/>
      <c r="E72" s="28"/>
      <c r="F72" s="2"/>
      <c r="G72" s="2"/>
      <c r="H72" s="2"/>
      <c r="I72" s="2"/>
      <c r="J72" s="2"/>
      <c r="K72" s="2"/>
      <c r="L72" s="328"/>
    </row>
    <row r="73" spans="2:13" ht="15.75" thickBot="1" x14ac:dyDescent="0.3">
      <c r="B73" s="21"/>
      <c r="C73" s="46"/>
      <c r="D73" s="31"/>
      <c r="E73" s="31"/>
      <c r="F73" s="329"/>
      <c r="G73" s="329"/>
      <c r="H73" s="329"/>
      <c r="I73" s="329"/>
      <c r="J73" s="329"/>
      <c r="K73" s="329"/>
      <c r="L73" s="22"/>
    </row>
    <row r="77" spans="2:13" ht="15.75" thickBot="1" x14ac:dyDescent="0.3"/>
    <row r="78" spans="2:13" ht="53.25" customHeight="1" x14ac:dyDescent="0.25">
      <c r="B78" s="357" t="s">
        <v>141</v>
      </c>
      <c r="C78" s="461">
        <v>2019</v>
      </c>
      <c r="D78" s="34">
        <v>2020</v>
      </c>
      <c r="E78" s="34">
        <v>2021</v>
      </c>
      <c r="F78" s="34">
        <v>2022</v>
      </c>
      <c r="G78" s="34">
        <v>2023</v>
      </c>
      <c r="H78" s="35">
        <v>2024</v>
      </c>
    </row>
    <row r="79" spans="2:13" x14ac:dyDescent="0.25">
      <c r="B79" s="473" t="s">
        <v>618</v>
      </c>
      <c r="C79" s="13">
        <v>652</v>
      </c>
      <c r="D79" s="47">
        <v>583</v>
      </c>
      <c r="E79" s="47">
        <v>872</v>
      </c>
      <c r="F79" s="47">
        <v>853</v>
      </c>
      <c r="G79" s="47">
        <v>771</v>
      </c>
      <c r="H79" s="48">
        <v>916</v>
      </c>
    </row>
    <row r="80" spans="2:13" x14ac:dyDescent="0.25">
      <c r="B80" s="473"/>
      <c r="C80" s="13"/>
      <c r="D80" s="47"/>
      <c r="E80" s="47"/>
      <c r="F80" s="47"/>
      <c r="G80" s="47"/>
      <c r="H80" s="48"/>
    </row>
    <row r="81" spans="2:8" x14ac:dyDescent="0.25">
      <c r="B81" s="474"/>
      <c r="C81" s="475"/>
      <c r="D81" s="373"/>
      <c r="E81" s="373"/>
      <c r="F81" s="373"/>
      <c r="G81" s="373"/>
      <c r="H81" s="476"/>
    </row>
    <row r="82" spans="2:8" x14ac:dyDescent="0.25">
      <c r="B82" s="474"/>
      <c r="C82" s="475"/>
      <c r="D82" s="373"/>
      <c r="E82" s="373"/>
      <c r="F82" s="373"/>
      <c r="G82" s="373"/>
      <c r="H82" s="476"/>
    </row>
    <row r="83" spans="2:8" x14ac:dyDescent="0.25">
      <c r="B83" s="473"/>
      <c r="C83" s="45"/>
      <c r="D83" s="28"/>
      <c r="E83" s="28"/>
      <c r="F83" s="2"/>
      <c r="G83" s="2"/>
      <c r="H83" s="328"/>
    </row>
    <row r="84" spans="2:8" ht="15.75" thickBot="1" x14ac:dyDescent="0.3">
      <c r="B84" s="21"/>
      <c r="C84" s="46"/>
      <c r="D84" s="31"/>
      <c r="E84" s="31"/>
      <c r="F84" s="329"/>
      <c r="G84" s="329"/>
      <c r="H84" s="22"/>
    </row>
  </sheetData>
  <hyperlinks>
    <hyperlink ref="B41" location="Sommaire!A1" display="&lt;&lt; Sommaire" xr:uid="{7CC5A634-CF9B-4EE3-B4AB-2D6BB06B79C2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DB2C-A2E9-4EEF-8C70-A36FBD953B25}">
  <sheetPr codeName="Feuil5"/>
  <dimension ref="B41:BF75"/>
  <sheetViews>
    <sheetView showGridLines="0" zoomScale="70" zoomScaleNormal="70" workbookViewId="0">
      <selection activeCell="U30" sqref="U30"/>
    </sheetView>
  </sheetViews>
  <sheetFormatPr baseColWidth="10" defaultRowHeight="15" x14ac:dyDescent="0.25"/>
  <cols>
    <col min="1" max="1" width="11.42578125" customWidth="1"/>
    <col min="2" max="2" width="19.5703125" bestFit="1" customWidth="1"/>
    <col min="3" max="9" width="24.42578125" customWidth="1"/>
    <col min="10" max="21" width="20" customWidth="1"/>
  </cols>
  <sheetData>
    <row r="41" spans="2:58" s="771" customFormat="1" ht="26.25" x14ac:dyDescent="0.4">
      <c r="B41" s="770" t="s">
        <v>303</v>
      </c>
    </row>
    <row r="45" spans="2:58" ht="15.75" thickBot="1" x14ac:dyDescent="0.3"/>
    <row r="46" spans="2:58" s="65" customFormat="1" ht="76.5" customHeight="1" x14ac:dyDescent="0.25">
      <c r="B46" s="60"/>
      <c r="C46" s="61" t="s">
        <v>30</v>
      </c>
      <c r="D46" s="62"/>
      <c r="E46" s="63"/>
      <c r="F46" s="61" t="s">
        <v>31</v>
      </c>
      <c r="G46" s="62"/>
      <c r="H46" s="63"/>
      <c r="I46" s="60" t="s">
        <v>382</v>
      </c>
      <c r="J46" s="64" t="s">
        <v>383</v>
      </c>
      <c r="K46" s="62"/>
      <c r="L46" s="62"/>
      <c r="M46" s="62"/>
      <c r="N46" s="62"/>
      <c r="O46" s="63"/>
      <c r="P46" s="494" t="s">
        <v>266</v>
      </c>
      <c r="Q46" s="493"/>
      <c r="R46" s="493"/>
      <c r="S46" s="493"/>
      <c r="T46" s="493"/>
      <c r="U46" s="493"/>
      <c r="V46" s="64" t="s">
        <v>384</v>
      </c>
      <c r="W46" s="62"/>
      <c r="X46" s="62"/>
      <c r="Y46" s="62"/>
      <c r="Z46" s="62"/>
      <c r="AA46" s="63"/>
      <c r="AB46" s="64" t="s">
        <v>385</v>
      </c>
      <c r="AC46" s="62"/>
      <c r="AD46" s="62"/>
      <c r="AE46" s="62"/>
      <c r="AF46" s="62"/>
      <c r="AG46" s="62"/>
      <c r="AH46" s="63"/>
      <c r="AI46" s="494" t="s">
        <v>266</v>
      </c>
      <c r="AJ46" s="493"/>
      <c r="AK46" s="493"/>
      <c r="AL46" s="493"/>
      <c r="AM46" s="493"/>
      <c r="AN46" s="493"/>
      <c r="AO46" s="495"/>
      <c r="AP46" s="781" t="s">
        <v>386</v>
      </c>
      <c r="AQ46" s="782"/>
      <c r="AR46" s="782"/>
      <c r="AS46" s="782"/>
      <c r="AT46" s="782"/>
      <c r="AU46" s="782"/>
      <c r="AV46" s="783"/>
      <c r="AW46" s="61" t="s">
        <v>387</v>
      </c>
      <c r="AX46" s="62"/>
      <c r="AY46" s="62"/>
      <c r="AZ46" s="62"/>
      <c r="BA46" s="62"/>
      <c r="BB46" s="61" t="s">
        <v>619</v>
      </c>
      <c r="BC46" s="72"/>
      <c r="BD46" s="72"/>
      <c r="BE46" s="72"/>
      <c r="BF46" s="73"/>
    </row>
    <row r="47" spans="2:58" ht="27" customHeight="1" x14ac:dyDescent="0.25">
      <c r="B47" s="40"/>
      <c r="C47" s="44">
        <v>2011</v>
      </c>
      <c r="D47" s="7">
        <v>2016</v>
      </c>
      <c r="E47" s="36">
        <v>2022</v>
      </c>
      <c r="F47" s="44">
        <v>2011</v>
      </c>
      <c r="G47" s="7">
        <v>2016</v>
      </c>
      <c r="H47" s="36">
        <v>2022</v>
      </c>
      <c r="I47" s="54"/>
      <c r="J47" s="44" t="s">
        <v>32</v>
      </c>
      <c r="K47" s="7" t="s">
        <v>33</v>
      </c>
      <c r="L47" s="7" t="s">
        <v>34</v>
      </c>
      <c r="M47" s="7" t="s">
        <v>35</v>
      </c>
      <c r="N47" s="7" t="s">
        <v>36</v>
      </c>
      <c r="O47" s="36" t="s">
        <v>37</v>
      </c>
      <c r="P47" s="44" t="s">
        <v>32</v>
      </c>
      <c r="Q47" s="7" t="s">
        <v>33</v>
      </c>
      <c r="R47" s="7" t="s">
        <v>34</v>
      </c>
      <c r="S47" s="7" t="s">
        <v>35</v>
      </c>
      <c r="T47" s="7" t="s">
        <v>36</v>
      </c>
      <c r="U47" s="36" t="s">
        <v>37</v>
      </c>
      <c r="V47" s="44" t="s">
        <v>32</v>
      </c>
      <c r="W47" s="7" t="s">
        <v>33</v>
      </c>
      <c r="X47" s="7" t="s">
        <v>34</v>
      </c>
      <c r="Y47" s="7" t="s">
        <v>35</v>
      </c>
      <c r="Z47" s="7" t="s">
        <v>36</v>
      </c>
      <c r="AA47" s="36" t="s">
        <v>37</v>
      </c>
      <c r="AB47" s="44" t="s">
        <v>38</v>
      </c>
      <c r="AC47" s="7" t="s">
        <v>39</v>
      </c>
      <c r="AD47" s="7" t="s">
        <v>40</v>
      </c>
      <c r="AE47" s="7" t="s">
        <v>41</v>
      </c>
      <c r="AF47" s="7" t="s">
        <v>42</v>
      </c>
      <c r="AG47" s="7" t="s">
        <v>43</v>
      </c>
      <c r="AH47" s="36" t="s">
        <v>44</v>
      </c>
      <c r="AI47" s="44" t="s">
        <v>38</v>
      </c>
      <c r="AJ47" s="7" t="s">
        <v>39</v>
      </c>
      <c r="AK47" s="7" t="s">
        <v>40</v>
      </c>
      <c r="AL47" s="7" t="s">
        <v>41</v>
      </c>
      <c r="AM47" s="7" t="s">
        <v>42</v>
      </c>
      <c r="AN47" s="7" t="s">
        <v>43</v>
      </c>
      <c r="AO47" s="36" t="s">
        <v>44</v>
      </c>
      <c r="AP47" s="44" t="s">
        <v>38</v>
      </c>
      <c r="AQ47" s="7" t="s">
        <v>39</v>
      </c>
      <c r="AR47" s="7" t="s">
        <v>40</v>
      </c>
      <c r="AS47" s="7" t="s">
        <v>41</v>
      </c>
      <c r="AT47" s="7" t="s">
        <v>42</v>
      </c>
      <c r="AU47" s="7" t="s">
        <v>43</v>
      </c>
      <c r="AV47" s="36" t="s">
        <v>44</v>
      </c>
      <c r="AW47" s="44" t="s">
        <v>25</v>
      </c>
      <c r="AX47" s="7" t="s">
        <v>26</v>
      </c>
      <c r="AY47" s="7" t="s">
        <v>27</v>
      </c>
      <c r="AZ47" s="7" t="s">
        <v>28</v>
      </c>
      <c r="BA47" s="7" t="s">
        <v>29</v>
      </c>
      <c r="BB47" s="44" t="s">
        <v>25</v>
      </c>
      <c r="BC47" s="7" t="s">
        <v>26</v>
      </c>
      <c r="BD47" s="7" t="s">
        <v>27</v>
      </c>
      <c r="BE47" s="7" t="s">
        <v>28</v>
      </c>
      <c r="BF47" s="36" t="s">
        <v>29</v>
      </c>
    </row>
    <row r="48" spans="2:58" ht="29.25" x14ac:dyDescent="0.25">
      <c r="B48" s="41" t="s">
        <v>347</v>
      </c>
      <c r="C48" s="13">
        <v>8357.7686322931804</v>
      </c>
      <c r="D48" s="47">
        <v>8520.4934270290396</v>
      </c>
      <c r="E48" s="48">
        <v>8275.9927002066106</v>
      </c>
      <c r="F48" s="66">
        <v>0.13501286645516905</v>
      </c>
      <c r="G48" s="68">
        <v>0.12921856558130967</v>
      </c>
      <c r="H48" s="14">
        <v>0.11418658527044868</v>
      </c>
      <c r="I48" s="55">
        <v>0.43834529417332219</v>
      </c>
      <c r="J48" s="45">
        <v>2.7805990127816762E-3</v>
      </c>
      <c r="K48" s="28">
        <v>5.0734794465655875E-2</v>
      </c>
      <c r="L48" s="28">
        <v>0.18060109278689859</v>
      </c>
      <c r="M48" s="28">
        <v>0.2782672236981823</v>
      </c>
      <c r="N48" s="28">
        <v>0.25990618041254898</v>
      </c>
      <c r="O48" s="29">
        <v>0.2277101096239327</v>
      </c>
      <c r="P48" s="45" t="s">
        <v>151</v>
      </c>
      <c r="Q48" s="28">
        <v>5.0734794465655875E-2</v>
      </c>
      <c r="R48" s="28">
        <v>0.18060109278689859</v>
      </c>
      <c r="S48" s="28">
        <v>0.2782672236981823</v>
      </c>
      <c r="T48" s="28">
        <v>0.25990618041254898</v>
      </c>
      <c r="U48" s="29">
        <v>0.2277101096239327</v>
      </c>
      <c r="V48" s="45">
        <v>0</v>
      </c>
      <c r="W48" s="28">
        <v>4.5769848271829727E-2</v>
      </c>
      <c r="X48" s="28">
        <v>2.7521930512820481E-2</v>
      </c>
      <c r="Y48" s="28">
        <v>7.5212628427350214E-2</v>
      </c>
      <c r="Z48" s="28">
        <v>0.16330314146569758</v>
      </c>
      <c r="AA48" s="29">
        <v>0.17118578832025144</v>
      </c>
      <c r="AB48" s="45">
        <v>7.8163890998822844E-2</v>
      </c>
      <c r="AC48" s="28">
        <v>3.6848400686476046E-2</v>
      </c>
      <c r="AD48" s="28">
        <v>0.22776933544019806</v>
      </c>
      <c r="AE48" s="28">
        <v>0.20436469332872853</v>
      </c>
      <c r="AF48" s="28">
        <v>0.14693897822697702</v>
      </c>
      <c r="AG48" s="28">
        <v>0.14811840032949608</v>
      </c>
      <c r="AH48" s="29">
        <v>0.15779630098930097</v>
      </c>
      <c r="AI48" s="45">
        <v>7.8163890998822844E-2</v>
      </c>
      <c r="AJ48" s="28" t="s">
        <v>151</v>
      </c>
      <c r="AK48" s="28">
        <v>0.22776933544019806</v>
      </c>
      <c r="AL48" s="28">
        <v>0.20436469332872853</v>
      </c>
      <c r="AM48" s="28">
        <v>0.14693897822697702</v>
      </c>
      <c r="AN48" s="28">
        <v>0.14811840032949608</v>
      </c>
      <c r="AO48" s="29">
        <v>0.15779630098930097</v>
      </c>
      <c r="AP48" s="335">
        <v>0.28813592330939675</v>
      </c>
      <c r="AQ48" s="336">
        <v>0.22713605479790319</v>
      </c>
      <c r="AR48" s="336">
        <v>0.14602089209477681</v>
      </c>
      <c r="AS48" s="336">
        <v>0.12072580690013031</v>
      </c>
      <c r="AT48" s="336">
        <v>7.8532738313185038E-2</v>
      </c>
      <c r="AU48" s="336">
        <v>5.4492423399080066E-2</v>
      </c>
      <c r="AV48" s="337">
        <v>3.6459251633682556E-2</v>
      </c>
      <c r="AW48" s="45">
        <v>1.5201101010385827E-2</v>
      </c>
      <c r="AX48" s="28">
        <v>0.14639318466802209</v>
      </c>
      <c r="AY48" s="28">
        <v>5.1637281371487972E-2</v>
      </c>
      <c r="AZ48" s="28">
        <v>0.45808307954433064</v>
      </c>
      <c r="BA48" s="28">
        <v>0.28813592330939675</v>
      </c>
      <c r="BB48" s="45">
        <v>0.81988728017585322</v>
      </c>
      <c r="BC48" s="28">
        <v>0.40531587027451399</v>
      </c>
      <c r="BD48" s="28">
        <v>0.38886432099453633</v>
      </c>
      <c r="BE48" s="28">
        <v>0.41179178341626199</v>
      </c>
      <c r="BF48" s="29">
        <v>0.48019139731033161</v>
      </c>
    </row>
    <row r="49" spans="2:58" x14ac:dyDescent="0.25">
      <c r="B49" s="41" t="s">
        <v>348</v>
      </c>
      <c r="C49" s="13">
        <v>11348.642748235376</v>
      </c>
      <c r="D49" s="47">
        <v>11509.797934005957</v>
      </c>
      <c r="E49" s="48">
        <v>11713.330779270324</v>
      </c>
      <c r="F49" s="66">
        <v>8.8346346477232524E-2</v>
      </c>
      <c r="G49" s="68">
        <v>8.5743891127546656E-2</v>
      </c>
      <c r="H49" s="14">
        <v>7.9412852386168339E-2</v>
      </c>
      <c r="I49" s="55">
        <v>0.40086040465087147</v>
      </c>
      <c r="J49" s="45">
        <v>5.0608732862855495E-3</v>
      </c>
      <c r="K49" s="28">
        <v>6.7412740215211681E-2</v>
      </c>
      <c r="L49" s="28">
        <v>0.22544745784846479</v>
      </c>
      <c r="M49" s="28">
        <v>0.27640761542438919</v>
      </c>
      <c r="N49" s="28">
        <v>0.22942794123289895</v>
      </c>
      <c r="O49" s="29">
        <v>0.19624337199274985</v>
      </c>
      <c r="P49" s="45" t="s">
        <v>151</v>
      </c>
      <c r="Q49" s="28">
        <v>6.7412740215211681E-2</v>
      </c>
      <c r="R49" s="28">
        <v>0.22544745784846479</v>
      </c>
      <c r="S49" s="28">
        <v>0.27640761542438919</v>
      </c>
      <c r="T49" s="28">
        <v>0.22942794123289895</v>
      </c>
      <c r="U49" s="29">
        <v>0.19624337199274985</v>
      </c>
      <c r="V49" s="45">
        <v>0</v>
      </c>
      <c r="W49" s="28">
        <v>3.8317761039945664E-2</v>
      </c>
      <c r="X49" s="28">
        <v>2.0521160274597272E-2</v>
      </c>
      <c r="Y49" s="28">
        <v>5.3712766943771917E-2</v>
      </c>
      <c r="Z49" s="28">
        <v>0.10878081344070933</v>
      </c>
      <c r="AA49" s="29">
        <v>0.14755148004287844</v>
      </c>
      <c r="AB49" s="45">
        <v>6.0796463646929158E-2</v>
      </c>
      <c r="AC49" s="28">
        <v>2.9581211771906066E-2</v>
      </c>
      <c r="AD49" s="28">
        <v>0.23598220412656898</v>
      </c>
      <c r="AE49" s="28">
        <v>0.21154802063768327</v>
      </c>
      <c r="AF49" s="28">
        <v>0.16876233029030466</v>
      </c>
      <c r="AG49" s="28">
        <v>0.14361815943058828</v>
      </c>
      <c r="AH49" s="29">
        <v>0.14971161009601971</v>
      </c>
      <c r="AI49" s="45">
        <v>6.0796463646929158E-2</v>
      </c>
      <c r="AJ49" s="28" t="s">
        <v>151</v>
      </c>
      <c r="AK49" s="28">
        <v>0.23598220412656898</v>
      </c>
      <c r="AL49" s="28">
        <v>0.21154802063768327</v>
      </c>
      <c r="AM49" s="28">
        <v>0.16876233029030466</v>
      </c>
      <c r="AN49" s="28">
        <v>0.14361815943058828</v>
      </c>
      <c r="AO49" s="29">
        <v>0.14971161009601971</v>
      </c>
      <c r="AP49" s="335">
        <v>0.20674213379648057</v>
      </c>
      <c r="AQ49" s="336">
        <v>0.14763100616051428</v>
      </c>
      <c r="AR49" s="336">
        <v>9.6346587904924771E-2</v>
      </c>
      <c r="AS49" s="336">
        <v>9.1151420564420535E-2</v>
      </c>
      <c r="AT49" s="336">
        <v>5.3144260459917936E-2</v>
      </c>
      <c r="AU49" s="336">
        <v>3.8370714645851345E-2</v>
      </c>
      <c r="AV49" s="337">
        <v>3.9930732696786389E-2</v>
      </c>
      <c r="AW49" s="45">
        <v>1.9606922556316766E-2</v>
      </c>
      <c r="AX49" s="28">
        <v>0.16518545802490023</v>
      </c>
      <c r="AY49" s="28">
        <v>5.9471667144050985E-2</v>
      </c>
      <c r="AZ49" s="28">
        <v>0.43476195597606204</v>
      </c>
      <c r="BA49" s="28">
        <v>0.20674213379648057</v>
      </c>
      <c r="BB49" s="45">
        <v>0.86284422166538488</v>
      </c>
      <c r="BC49" s="28">
        <v>0.38770617992958895</v>
      </c>
      <c r="BD49" s="28">
        <v>0.45569569712129926</v>
      </c>
      <c r="BE49" s="28">
        <v>0.35903657942400585</v>
      </c>
      <c r="BF49" s="29">
        <v>0.42590002657114362</v>
      </c>
    </row>
    <row r="50" spans="2:58" x14ac:dyDescent="0.25">
      <c r="B50" s="41" t="s">
        <v>349</v>
      </c>
      <c r="C50" s="13">
        <v>4564.609516203951</v>
      </c>
      <c r="D50" s="47">
        <v>4881.1837176948666</v>
      </c>
      <c r="E50" s="48">
        <v>4943.2925626906144</v>
      </c>
      <c r="F50" s="66">
        <v>6.795186932334206E-2</v>
      </c>
      <c r="G50" s="68">
        <v>6.7827267566448982E-2</v>
      </c>
      <c r="H50" s="14">
        <v>5.3268192245025547E-2</v>
      </c>
      <c r="I50" s="55">
        <v>0.30497214739349465</v>
      </c>
      <c r="J50" s="45">
        <v>1.3775096987098927E-2</v>
      </c>
      <c r="K50" s="28">
        <v>6.1742063986207005E-2</v>
      </c>
      <c r="L50" s="28">
        <v>0.17567379502998517</v>
      </c>
      <c r="M50" s="28">
        <v>0.29440008167436044</v>
      </c>
      <c r="N50" s="28">
        <v>0.23698493545561727</v>
      </c>
      <c r="O50" s="29">
        <v>0.21742402686673107</v>
      </c>
      <c r="P50" s="45" t="s">
        <v>151</v>
      </c>
      <c r="Q50" s="28">
        <v>6.1742063986207005E-2</v>
      </c>
      <c r="R50" s="28">
        <v>0.17567379502998517</v>
      </c>
      <c r="S50" s="28">
        <v>0.29440008167436044</v>
      </c>
      <c r="T50" s="28">
        <v>0.23698493545561727</v>
      </c>
      <c r="U50" s="29">
        <v>0.21742402686673107</v>
      </c>
      <c r="V50" s="45">
        <v>0</v>
      </c>
      <c r="W50" s="28">
        <v>0</v>
      </c>
      <c r="X50" s="28">
        <v>1.1144838530349643E-2</v>
      </c>
      <c r="Y50" s="28">
        <v>3.7933522197992731E-2</v>
      </c>
      <c r="Z50" s="28">
        <v>9.4210902068393998E-2</v>
      </c>
      <c r="AA50" s="29">
        <v>6.1938868959368065E-2</v>
      </c>
      <c r="AB50" s="45">
        <v>4.9325092121443648E-2</v>
      </c>
      <c r="AC50" s="28">
        <v>3.1869157449128688E-2</v>
      </c>
      <c r="AD50" s="28">
        <v>0.24900639030127741</v>
      </c>
      <c r="AE50" s="28">
        <v>0.22889116658909442</v>
      </c>
      <c r="AF50" s="28">
        <v>0.18662710780311098</v>
      </c>
      <c r="AG50" s="28">
        <v>0.13907644063701505</v>
      </c>
      <c r="AH50" s="29">
        <v>0.11520464509892815</v>
      </c>
      <c r="AI50" s="45" t="s">
        <v>151</v>
      </c>
      <c r="AJ50" s="28" t="s">
        <v>151</v>
      </c>
      <c r="AK50" s="28">
        <v>0.24900639030127741</v>
      </c>
      <c r="AL50" s="28">
        <v>0.22889116658909442</v>
      </c>
      <c r="AM50" s="28">
        <v>0.18662710780311098</v>
      </c>
      <c r="AN50" s="28">
        <v>0.13907644063701505</v>
      </c>
      <c r="AO50" s="29">
        <v>0.11520464509892815</v>
      </c>
      <c r="AP50" s="335">
        <v>0.12218182980937371</v>
      </c>
      <c r="AQ50" s="336">
        <v>0.16565199381833837</v>
      </c>
      <c r="AR50" s="336">
        <v>6.7972015659862633E-2</v>
      </c>
      <c r="AS50" s="336">
        <v>4.9383922859822113E-2</v>
      </c>
      <c r="AT50" s="336">
        <v>4.3378007076924741E-2</v>
      </c>
      <c r="AU50" s="336">
        <v>3.3335161983159917E-2</v>
      </c>
      <c r="AV50" s="337">
        <v>8.6950930293851775E-3</v>
      </c>
      <c r="AW50" s="45">
        <v>3.0858975703092682E-2</v>
      </c>
      <c r="AX50" s="28">
        <v>0.15054700727643044</v>
      </c>
      <c r="AY50" s="28">
        <v>7.4967209794134154E-2</v>
      </c>
      <c r="AZ50" s="28">
        <v>0.46615551442936859</v>
      </c>
      <c r="BA50" s="28">
        <v>0.12218182980937371</v>
      </c>
      <c r="BB50" s="45">
        <v>0.86992486756674936</v>
      </c>
      <c r="BC50" s="28">
        <v>0.34888908200363411</v>
      </c>
      <c r="BD50" s="28">
        <v>0.32384431718558809</v>
      </c>
      <c r="BE50" s="28">
        <v>0.25806766376308332</v>
      </c>
      <c r="BF50" s="29">
        <v>0.29201428238487731</v>
      </c>
    </row>
    <row r="51" spans="2:58" ht="29.25" x14ac:dyDescent="0.25">
      <c r="B51" s="41" t="s">
        <v>350</v>
      </c>
      <c r="C51" s="13">
        <v>6235.9071067500136</v>
      </c>
      <c r="D51" s="47">
        <v>6670.0251303456816</v>
      </c>
      <c r="E51" s="48">
        <v>7137.7180653328996</v>
      </c>
      <c r="F51" s="66">
        <v>6.3804510385560301E-2</v>
      </c>
      <c r="G51" s="68">
        <v>7.1139661898330653E-2</v>
      </c>
      <c r="H51" s="14">
        <v>5.6905383621225915E-2</v>
      </c>
      <c r="I51" s="55">
        <v>0.35106228247385279</v>
      </c>
      <c r="J51" s="45">
        <v>2.0903252404010617E-2</v>
      </c>
      <c r="K51" s="28">
        <v>6.1583372968024908E-2</v>
      </c>
      <c r="L51" s="28">
        <v>0.1801090434177923</v>
      </c>
      <c r="M51" s="28">
        <v>0.30581261074883781</v>
      </c>
      <c r="N51" s="28">
        <v>0.249066968165846</v>
      </c>
      <c r="O51" s="29">
        <v>0.18252475229548834</v>
      </c>
      <c r="P51" s="45" t="s">
        <v>151</v>
      </c>
      <c r="Q51" s="28">
        <v>6.1583372968024908E-2</v>
      </c>
      <c r="R51" s="28">
        <v>0.1801090434177923</v>
      </c>
      <c r="S51" s="28">
        <v>0.30581261074883781</v>
      </c>
      <c r="T51" s="28">
        <v>0.249066968165846</v>
      </c>
      <c r="U51" s="29">
        <v>0.18252475229548834</v>
      </c>
      <c r="V51" s="45">
        <v>0</v>
      </c>
      <c r="W51" s="28">
        <v>1.0806833659869897E-2</v>
      </c>
      <c r="X51" s="28">
        <v>1.1958239936737947E-2</v>
      </c>
      <c r="Y51" s="28">
        <v>3.1151088756954826E-2</v>
      </c>
      <c r="Z51" s="28">
        <v>7.8361031178646789E-2</v>
      </c>
      <c r="AA51" s="29">
        <v>7.99241590842108E-2</v>
      </c>
      <c r="AB51" s="45">
        <v>4.8704052725273825E-2</v>
      </c>
      <c r="AC51" s="28">
        <v>3.0198774542168367E-2</v>
      </c>
      <c r="AD51" s="28">
        <v>0.25022136133758255</v>
      </c>
      <c r="AE51" s="28">
        <v>0.23673829966716614</v>
      </c>
      <c r="AF51" s="28">
        <v>0.17751990463376174</v>
      </c>
      <c r="AG51" s="28">
        <v>0.13384401872963389</v>
      </c>
      <c r="AH51" s="29">
        <v>0.12277358836441324</v>
      </c>
      <c r="AI51" s="45" t="s">
        <v>151</v>
      </c>
      <c r="AJ51" s="28" t="s">
        <v>151</v>
      </c>
      <c r="AK51" s="28">
        <v>0.25022136133758255</v>
      </c>
      <c r="AL51" s="28">
        <v>0.23673829966716614</v>
      </c>
      <c r="AM51" s="28">
        <v>0.17751990463376174</v>
      </c>
      <c r="AN51" s="28">
        <v>0.13384401872963389</v>
      </c>
      <c r="AO51" s="29">
        <v>0.12277358836441324</v>
      </c>
      <c r="AP51" s="335">
        <v>0.16004420359775814</v>
      </c>
      <c r="AQ51" s="336">
        <v>9.3407587190131022E-2</v>
      </c>
      <c r="AR51" s="336">
        <v>7.2144187751508784E-2</v>
      </c>
      <c r="AS51" s="336">
        <v>6.3096499271155362E-2</v>
      </c>
      <c r="AT51" s="336">
        <v>3.2520530999846524E-2</v>
      </c>
      <c r="AU51" s="336">
        <v>2.4357264840854015E-2</v>
      </c>
      <c r="AV51" s="337">
        <v>3.4757451371405117E-2</v>
      </c>
      <c r="AW51" s="45">
        <v>3.9600500007407134E-2</v>
      </c>
      <c r="AX51" s="28">
        <v>0.14421832282324989</v>
      </c>
      <c r="AY51" s="28">
        <v>9.0662536961358647E-2</v>
      </c>
      <c r="AZ51" s="28">
        <v>0.41175367711083943</v>
      </c>
      <c r="BA51" s="28">
        <v>0.16004420359775814</v>
      </c>
      <c r="BB51" s="45">
        <v>0.86568973585697184</v>
      </c>
      <c r="BC51" s="28">
        <v>0.37435057069738148</v>
      </c>
      <c r="BD51" s="28">
        <v>0.36447521587349985</v>
      </c>
      <c r="BE51" s="28">
        <v>0.31095729447583587</v>
      </c>
      <c r="BF51" s="29">
        <v>0.32416069171416451</v>
      </c>
    </row>
    <row r="52" spans="2:58" hidden="1" x14ac:dyDescent="0.25">
      <c r="B52" s="41" t="s">
        <v>351</v>
      </c>
      <c r="C52" s="13" t="s">
        <v>151</v>
      </c>
      <c r="D52" s="47" t="s">
        <v>151</v>
      </c>
      <c r="E52" s="48" t="s">
        <v>151</v>
      </c>
      <c r="F52" s="66" t="s">
        <v>151</v>
      </c>
      <c r="G52" s="68" t="s">
        <v>151</v>
      </c>
      <c r="H52" s="14" t="s">
        <v>151</v>
      </c>
      <c r="I52" s="55" t="s">
        <v>151</v>
      </c>
      <c r="J52" s="45" t="s">
        <v>151</v>
      </c>
      <c r="K52" s="28" t="s">
        <v>151</v>
      </c>
      <c r="L52" s="28" t="s">
        <v>151</v>
      </c>
      <c r="M52" s="28" t="s">
        <v>151</v>
      </c>
      <c r="N52" s="28" t="s">
        <v>151</v>
      </c>
      <c r="O52" s="29" t="s">
        <v>151</v>
      </c>
      <c r="P52" s="45" t="s">
        <v>151</v>
      </c>
      <c r="Q52" s="28" t="s">
        <v>151</v>
      </c>
      <c r="R52" s="28" t="s">
        <v>151</v>
      </c>
      <c r="S52" s="28" t="s">
        <v>151</v>
      </c>
      <c r="T52" s="28" t="s">
        <v>151</v>
      </c>
      <c r="U52" s="29" t="s">
        <v>151</v>
      </c>
      <c r="V52" s="45" t="s">
        <v>151</v>
      </c>
      <c r="W52" s="28" t="s">
        <v>151</v>
      </c>
      <c r="X52" s="28" t="s">
        <v>151</v>
      </c>
      <c r="Y52" s="28" t="s">
        <v>151</v>
      </c>
      <c r="Z52" s="28" t="s">
        <v>151</v>
      </c>
      <c r="AA52" s="29" t="s">
        <v>151</v>
      </c>
      <c r="AB52" s="45" t="s">
        <v>151</v>
      </c>
      <c r="AC52" s="28" t="s">
        <v>151</v>
      </c>
      <c r="AD52" s="28" t="s">
        <v>151</v>
      </c>
      <c r="AE52" s="28" t="s">
        <v>151</v>
      </c>
      <c r="AF52" s="28" t="s">
        <v>151</v>
      </c>
      <c r="AG52" s="28" t="s">
        <v>151</v>
      </c>
      <c r="AH52" s="29" t="s">
        <v>151</v>
      </c>
      <c r="AI52" s="45" t="s">
        <v>151</v>
      </c>
      <c r="AJ52" s="28" t="s">
        <v>151</v>
      </c>
      <c r="AK52" s="28" t="s">
        <v>151</v>
      </c>
      <c r="AL52" s="28" t="s">
        <v>151</v>
      </c>
      <c r="AM52" s="28" t="s">
        <v>151</v>
      </c>
      <c r="AN52" s="28" t="s">
        <v>151</v>
      </c>
      <c r="AO52" s="29" t="s">
        <v>151</v>
      </c>
      <c r="AP52" s="335" t="s">
        <v>151</v>
      </c>
      <c r="AQ52" s="336" t="s">
        <v>151</v>
      </c>
      <c r="AR52" s="336" t="s">
        <v>151</v>
      </c>
      <c r="AS52" s="336" t="s">
        <v>151</v>
      </c>
      <c r="AT52" s="336" t="s">
        <v>151</v>
      </c>
      <c r="AU52" s="336" t="s">
        <v>151</v>
      </c>
      <c r="AV52" s="337" t="s">
        <v>151</v>
      </c>
      <c r="AW52" s="45" t="s">
        <v>151</v>
      </c>
      <c r="AX52" s="28" t="s">
        <v>151</v>
      </c>
      <c r="AY52" s="28" t="s">
        <v>151</v>
      </c>
      <c r="AZ52" s="28" t="s">
        <v>151</v>
      </c>
      <c r="BA52" s="28" t="s">
        <v>151</v>
      </c>
      <c r="BB52" s="45" t="s">
        <v>151</v>
      </c>
      <c r="BC52" s="28" t="s">
        <v>151</v>
      </c>
      <c r="BD52" s="28" t="s">
        <v>151</v>
      </c>
      <c r="BE52" s="28" t="s">
        <v>151</v>
      </c>
      <c r="BF52" s="29" t="s">
        <v>151</v>
      </c>
    </row>
    <row r="53" spans="2:58" hidden="1" x14ac:dyDescent="0.25">
      <c r="B53" s="41" t="s">
        <v>351</v>
      </c>
      <c r="C53" s="13" t="s">
        <v>151</v>
      </c>
      <c r="D53" s="47" t="s">
        <v>151</v>
      </c>
      <c r="E53" s="48" t="s">
        <v>151</v>
      </c>
      <c r="F53" s="66" t="s">
        <v>151</v>
      </c>
      <c r="G53" s="68" t="s">
        <v>151</v>
      </c>
      <c r="H53" s="14" t="s">
        <v>151</v>
      </c>
      <c r="I53" s="55" t="s">
        <v>151</v>
      </c>
      <c r="J53" s="45" t="s">
        <v>151</v>
      </c>
      <c r="K53" s="28" t="s">
        <v>151</v>
      </c>
      <c r="L53" s="28" t="s">
        <v>151</v>
      </c>
      <c r="M53" s="28" t="s">
        <v>151</v>
      </c>
      <c r="N53" s="28" t="s">
        <v>151</v>
      </c>
      <c r="O53" s="29" t="s">
        <v>151</v>
      </c>
      <c r="P53" s="45" t="s">
        <v>151</v>
      </c>
      <c r="Q53" s="28" t="s">
        <v>151</v>
      </c>
      <c r="R53" s="28" t="s">
        <v>151</v>
      </c>
      <c r="S53" s="28" t="s">
        <v>151</v>
      </c>
      <c r="T53" s="28" t="s">
        <v>151</v>
      </c>
      <c r="U53" s="29" t="s">
        <v>151</v>
      </c>
      <c r="V53" s="45" t="s">
        <v>151</v>
      </c>
      <c r="W53" s="28" t="s">
        <v>151</v>
      </c>
      <c r="X53" s="28" t="s">
        <v>151</v>
      </c>
      <c r="Y53" s="28" t="s">
        <v>151</v>
      </c>
      <c r="Z53" s="28" t="s">
        <v>151</v>
      </c>
      <c r="AA53" s="29" t="s">
        <v>151</v>
      </c>
      <c r="AB53" s="45" t="s">
        <v>151</v>
      </c>
      <c r="AC53" s="28" t="s">
        <v>151</v>
      </c>
      <c r="AD53" s="28" t="s">
        <v>151</v>
      </c>
      <c r="AE53" s="28" t="s">
        <v>151</v>
      </c>
      <c r="AF53" s="28" t="s">
        <v>151</v>
      </c>
      <c r="AG53" s="28" t="s">
        <v>151</v>
      </c>
      <c r="AH53" s="29" t="s">
        <v>151</v>
      </c>
      <c r="AI53" s="45" t="s">
        <v>151</v>
      </c>
      <c r="AJ53" s="28" t="s">
        <v>151</v>
      </c>
      <c r="AK53" s="28" t="s">
        <v>151</v>
      </c>
      <c r="AL53" s="28" t="s">
        <v>151</v>
      </c>
      <c r="AM53" s="28" t="s">
        <v>151</v>
      </c>
      <c r="AN53" s="28" t="s">
        <v>151</v>
      </c>
      <c r="AO53" s="29" t="s">
        <v>151</v>
      </c>
      <c r="AP53" s="335" t="s">
        <v>151</v>
      </c>
      <c r="AQ53" s="336" t="s">
        <v>151</v>
      </c>
      <c r="AR53" s="336" t="s">
        <v>151</v>
      </c>
      <c r="AS53" s="336" t="s">
        <v>151</v>
      </c>
      <c r="AT53" s="336" t="s">
        <v>151</v>
      </c>
      <c r="AU53" s="336" t="s">
        <v>151</v>
      </c>
      <c r="AV53" s="337" t="s">
        <v>151</v>
      </c>
      <c r="AW53" s="45" t="s">
        <v>151</v>
      </c>
      <c r="AX53" s="28" t="s">
        <v>151</v>
      </c>
      <c r="AY53" s="28" t="s">
        <v>151</v>
      </c>
      <c r="AZ53" s="28" t="s">
        <v>151</v>
      </c>
      <c r="BA53" s="28" t="s">
        <v>151</v>
      </c>
      <c r="BB53" s="45" t="s">
        <v>151</v>
      </c>
      <c r="BC53" s="28" t="s">
        <v>151</v>
      </c>
      <c r="BD53" s="28" t="s">
        <v>151</v>
      </c>
      <c r="BE53" s="28" t="s">
        <v>151</v>
      </c>
      <c r="BF53" s="29" t="s">
        <v>151</v>
      </c>
    </row>
    <row r="54" spans="2:58" hidden="1" x14ac:dyDescent="0.25">
      <c r="B54" s="41" t="s">
        <v>351</v>
      </c>
      <c r="C54" s="13" t="s">
        <v>151</v>
      </c>
      <c r="D54" s="47" t="s">
        <v>151</v>
      </c>
      <c r="E54" s="48" t="s">
        <v>151</v>
      </c>
      <c r="F54" s="66" t="s">
        <v>151</v>
      </c>
      <c r="G54" s="68" t="s">
        <v>151</v>
      </c>
      <c r="H54" s="14" t="s">
        <v>151</v>
      </c>
      <c r="I54" s="55" t="s">
        <v>151</v>
      </c>
      <c r="J54" s="45" t="s">
        <v>151</v>
      </c>
      <c r="K54" s="28" t="s">
        <v>151</v>
      </c>
      <c r="L54" s="28" t="s">
        <v>151</v>
      </c>
      <c r="M54" s="28" t="s">
        <v>151</v>
      </c>
      <c r="N54" s="28" t="s">
        <v>151</v>
      </c>
      <c r="O54" s="29" t="s">
        <v>151</v>
      </c>
      <c r="P54" s="45" t="s">
        <v>151</v>
      </c>
      <c r="Q54" s="28" t="s">
        <v>151</v>
      </c>
      <c r="R54" s="28" t="s">
        <v>151</v>
      </c>
      <c r="S54" s="28" t="s">
        <v>151</v>
      </c>
      <c r="T54" s="28" t="s">
        <v>151</v>
      </c>
      <c r="U54" s="29" t="s">
        <v>151</v>
      </c>
      <c r="V54" s="45" t="s">
        <v>151</v>
      </c>
      <c r="W54" s="28" t="s">
        <v>151</v>
      </c>
      <c r="X54" s="28" t="s">
        <v>151</v>
      </c>
      <c r="Y54" s="28" t="s">
        <v>151</v>
      </c>
      <c r="Z54" s="28" t="s">
        <v>151</v>
      </c>
      <c r="AA54" s="29" t="s">
        <v>151</v>
      </c>
      <c r="AB54" s="45" t="s">
        <v>151</v>
      </c>
      <c r="AC54" s="28" t="s">
        <v>151</v>
      </c>
      <c r="AD54" s="28" t="s">
        <v>151</v>
      </c>
      <c r="AE54" s="28" t="s">
        <v>151</v>
      </c>
      <c r="AF54" s="28" t="s">
        <v>151</v>
      </c>
      <c r="AG54" s="28" t="s">
        <v>151</v>
      </c>
      <c r="AH54" s="29" t="s">
        <v>151</v>
      </c>
      <c r="AI54" s="45" t="s">
        <v>151</v>
      </c>
      <c r="AJ54" s="28" t="s">
        <v>151</v>
      </c>
      <c r="AK54" s="28" t="s">
        <v>151</v>
      </c>
      <c r="AL54" s="28" t="s">
        <v>151</v>
      </c>
      <c r="AM54" s="28" t="s">
        <v>151</v>
      </c>
      <c r="AN54" s="28" t="s">
        <v>151</v>
      </c>
      <c r="AO54" s="29" t="s">
        <v>151</v>
      </c>
      <c r="AP54" s="335" t="s">
        <v>151</v>
      </c>
      <c r="AQ54" s="336" t="s">
        <v>151</v>
      </c>
      <c r="AR54" s="336" t="s">
        <v>151</v>
      </c>
      <c r="AS54" s="336" t="s">
        <v>151</v>
      </c>
      <c r="AT54" s="336" t="s">
        <v>151</v>
      </c>
      <c r="AU54" s="336" t="s">
        <v>151</v>
      </c>
      <c r="AV54" s="337" t="s">
        <v>151</v>
      </c>
      <c r="AW54" s="45" t="s">
        <v>151</v>
      </c>
      <c r="AX54" s="28" t="s">
        <v>151</v>
      </c>
      <c r="AY54" s="28" t="s">
        <v>151</v>
      </c>
      <c r="AZ54" s="28" t="s">
        <v>151</v>
      </c>
      <c r="BA54" s="28" t="s">
        <v>151</v>
      </c>
      <c r="BB54" s="45" t="s">
        <v>151</v>
      </c>
      <c r="BC54" s="28" t="s">
        <v>151</v>
      </c>
      <c r="BD54" s="28" t="s">
        <v>151</v>
      </c>
      <c r="BE54" s="28" t="s">
        <v>151</v>
      </c>
      <c r="BF54" s="29" t="s">
        <v>151</v>
      </c>
    </row>
    <row r="55" spans="2:58" hidden="1" x14ac:dyDescent="0.25">
      <c r="B55" s="41" t="s">
        <v>351</v>
      </c>
      <c r="C55" s="13" t="s">
        <v>151</v>
      </c>
      <c r="D55" s="47" t="s">
        <v>151</v>
      </c>
      <c r="E55" s="48" t="s">
        <v>151</v>
      </c>
      <c r="F55" s="66" t="s">
        <v>151</v>
      </c>
      <c r="G55" s="68" t="s">
        <v>151</v>
      </c>
      <c r="H55" s="14" t="s">
        <v>151</v>
      </c>
      <c r="I55" s="55" t="s">
        <v>151</v>
      </c>
      <c r="J55" s="45" t="s">
        <v>151</v>
      </c>
      <c r="K55" s="28" t="s">
        <v>151</v>
      </c>
      <c r="L55" s="28" t="s">
        <v>151</v>
      </c>
      <c r="M55" s="28" t="s">
        <v>151</v>
      </c>
      <c r="N55" s="28" t="s">
        <v>151</v>
      </c>
      <c r="O55" s="29" t="s">
        <v>151</v>
      </c>
      <c r="P55" s="45" t="s">
        <v>151</v>
      </c>
      <c r="Q55" s="28" t="s">
        <v>151</v>
      </c>
      <c r="R55" s="28" t="s">
        <v>151</v>
      </c>
      <c r="S55" s="28" t="s">
        <v>151</v>
      </c>
      <c r="T55" s="28" t="s">
        <v>151</v>
      </c>
      <c r="U55" s="29" t="s">
        <v>151</v>
      </c>
      <c r="V55" s="45" t="s">
        <v>151</v>
      </c>
      <c r="W55" s="28" t="s">
        <v>151</v>
      </c>
      <c r="X55" s="28" t="s">
        <v>151</v>
      </c>
      <c r="Y55" s="28" t="s">
        <v>151</v>
      </c>
      <c r="Z55" s="28" t="s">
        <v>151</v>
      </c>
      <c r="AA55" s="29" t="s">
        <v>151</v>
      </c>
      <c r="AB55" s="45" t="s">
        <v>151</v>
      </c>
      <c r="AC55" s="28" t="s">
        <v>151</v>
      </c>
      <c r="AD55" s="28" t="s">
        <v>151</v>
      </c>
      <c r="AE55" s="28" t="s">
        <v>151</v>
      </c>
      <c r="AF55" s="28" t="s">
        <v>151</v>
      </c>
      <c r="AG55" s="28" t="s">
        <v>151</v>
      </c>
      <c r="AH55" s="29" t="s">
        <v>151</v>
      </c>
      <c r="AI55" s="45" t="s">
        <v>151</v>
      </c>
      <c r="AJ55" s="28" t="s">
        <v>151</v>
      </c>
      <c r="AK55" s="28" t="s">
        <v>151</v>
      </c>
      <c r="AL55" s="28" t="s">
        <v>151</v>
      </c>
      <c r="AM55" s="28" t="s">
        <v>151</v>
      </c>
      <c r="AN55" s="28" t="s">
        <v>151</v>
      </c>
      <c r="AO55" s="29" t="s">
        <v>151</v>
      </c>
      <c r="AP55" s="335" t="s">
        <v>151</v>
      </c>
      <c r="AQ55" s="336" t="s">
        <v>151</v>
      </c>
      <c r="AR55" s="336" t="s">
        <v>151</v>
      </c>
      <c r="AS55" s="336" t="s">
        <v>151</v>
      </c>
      <c r="AT55" s="336" t="s">
        <v>151</v>
      </c>
      <c r="AU55" s="336" t="s">
        <v>151</v>
      </c>
      <c r="AV55" s="337" t="s">
        <v>151</v>
      </c>
      <c r="AW55" s="45" t="s">
        <v>151</v>
      </c>
      <c r="AX55" s="28" t="s">
        <v>151</v>
      </c>
      <c r="AY55" s="28" t="s">
        <v>151</v>
      </c>
      <c r="AZ55" s="28" t="s">
        <v>151</v>
      </c>
      <c r="BA55" s="28" t="s">
        <v>151</v>
      </c>
      <c r="BB55" s="45" t="s">
        <v>151</v>
      </c>
      <c r="BC55" s="28" t="s">
        <v>151</v>
      </c>
      <c r="BD55" s="28" t="s">
        <v>151</v>
      </c>
      <c r="BE55" s="28" t="s">
        <v>151</v>
      </c>
      <c r="BF55" s="29" t="s">
        <v>151</v>
      </c>
    </row>
    <row r="56" spans="2:58" hidden="1" x14ac:dyDescent="0.25">
      <c r="B56" s="41" t="s">
        <v>351</v>
      </c>
      <c r="C56" s="13" t="s">
        <v>151</v>
      </c>
      <c r="D56" s="47" t="s">
        <v>151</v>
      </c>
      <c r="E56" s="48" t="s">
        <v>151</v>
      </c>
      <c r="F56" s="66" t="s">
        <v>151</v>
      </c>
      <c r="G56" s="68" t="s">
        <v>151</v>
      </c>
      <c r="H56" s="14" t="s">
        <v>151</v>
      </c>
      <c r="I56" s="55" t="s">
        <v>151</v>
      </c>
      <c r="J56" s="45" t="s">
        <v>151</v>
      </c>
      <c r="K56" s="28" t="s">
        <v>151</v>
      </c>
      <c r="L56" s="28" t="s">
        <v>151</v>
      </c>
      <c r="M56" s="28" t="s">
        <v>151</v>
      </c>
      <c r="N56" s="28" t="s">
        <v>151</v>
      </c>
      <c r="O56" s="29" t="s">
        <v>151</v>
      </c>
      <c r="P56" s="45" t="s">
        <v>151</v>
      </c>
      <c r="Q56" s="28" t="s">
        <v>151</v>
      </c>
      <c r="R56" s="28" t="s">
        <v>151</v>
      </c>
      <c r="S56" s="28" t="s">
        <v>151</v>
      </c>
      <c r="T56" s="28" t="s">
        <v>151</v>
      </c>
      <c r="U56" s="29" t="s">
        <v>151</v>
      </c>
      <c r="V56" s="45" t="s">
        <v>151</v>
      </c>
      <c r="W56" s="28" t="s">
        <v>151</v>
      </c>
      <c r="X56" s="28" t="s">
        <v>151</v>
      </c>
      <c r="Y56" s="28" t="s">
        <v>151</v>
      </c>
      <c r="Z56" s="28" t="s">
        <v>151</v>
      </c>
      <c r="AA56" s="29" t="s">
        <v>151</v>
      </c>
      <c r="AB56" s="45" t="s">
        <v>151</v>
      </c>
      <c r="AC56" s="28" t="s">
        <v>151</v>
      </c>
      <c r="AD56" s="28" t="s">
        <v>151</v>
      </c>
      <c r="AE56" s="28" t="s">
        <v>151</v>
      </c>
      <c r="AF56" s="28" t="s">
        <v>151</v>
      </c>
      <c r="AG56" s="28" t="s">
        <v>151</v>
      </c>
      <c r="AH56" s="29" t="s">
        <v>151</v>
      </c>
      <c r="AI56" s="45" t="s">
        <v>151</v>
      </c>
      <c r="AJ56" s="28" t="s">
        <v>151</v>
      </c>
      <c r="AK56" s="28" t="s">
        <v>151</v>
      </c>
      <c r="AL56" s="28" t="s">
        <v>151</v>
      </c>
      <c r="AM56" s="28" t="s">
        <v>151</v>
      </c>
      <c r="AN56" s="28" t="s">
        <v>151</v>
      </c>
      <c r="AO56" s="29" t="s">
        <v>151</v>
      </c>
      <c r="AP56" s="335" t="s">
        <v>151</v>
      </c>
      <c r="AQ56" s="336" t="s">
        <v>151</v>
      </c>
      <c r="AR56" s="336" t="s">
        <v>151</v>
      </c>
      <c r="AS56" s="336" t="s">
        <v>151</v>
      </c>
      <c r="AT56" s="336" t="s">
        <v>151</v>
      </c>
      <c r="AU56" s="336" t="s">
        <v>151</v>
      </c>
      <c r="AV56" s="337" t="s">
        <v>151</v>
      </c>
      <c r="AW56" s="45" t="s">
        <v>151</v>
      </c>
      <c r="AX56" s="28" t="s">
        <v>151</v>
      </c>
      <c r="AY56" s="28" t="s">
        <v>151</v>
      </c>
      <c r="AZ56" s="28" t="s">
        <v>151</v>
      </c>
      <c r="BA56" s="28" t="s">
        <v>151</v>
      </c>
      <c r="BB56" s="45" t="s">
        <v>151</v>
      </c>
      <c r="BC56" s="28" t="s">
        <v>151</v>
      </c>
      <c r="BD56" s="28" t="s">
        <v>151</v>
      </c>
      <c r="BE56" s="28" t="s">
        <v>151</v>
      </c>
      <c r="BF56" s="29" t="s">
        <v>151</v>
      </c>
    </row>
    <row r="57" spans="2:58" ht="15.75" hidden="1" customHeight="1" x14ac:dyDescent="0.25">
      <c r="B57" s="41" t="s">
        <v>351</v>
      </c>
      <c r="C57" s="13" t="s">
        <v>151</v>
      </c>
      <c r="D57" s="47" t="s">
        <v>151</v>
      </c>
      <c r="E57" s="48" t="s">
        <v>151</v>
      </c>
      <c r="F57" s="66" t="s">
        <v>151</v>
      </c>
      <c r="G57" s="68" t="s">
        <v>151</v>
      </c>
      <c r="H57" s="14" t="s">
        <v>151</v>
      </c>
      <c r="I57" s="55" t="s">
        <v>151</v>
      </c>
      <c r="J57" s="45" t="s">
        <v>151</v>
      </c>
      <c r="K57" s="28" t="s">
        <v>151</v>
      </c>
      <c r="L57" s="28" t="s">
        <v>151</v>
      </c>
      <c r="M57" s="28" t="s">
        <v>151</v>
      </c>
      <c r="N57" s="28" t="s">
        <v>151</v>
      </c>
      <c r="O57" s="29" t="s">
        <v>151</v>
      </c>
      <c r="P57" s="45" t="s">
        <v>151</v>
      </c>
      <c r="Q57" s="28" t="s">
        <v>151</v>
      </c>
      <c r="R57" s="28" t="s">
        <v>151</v>
      </c>
      <c r="S57" s="28" t="s">
        <v>151</v>
      </c>
      <c r="T57" s="28" t="s">
        <v>151</v>
      </c>
      <c r="U57" s="29" t="s">
        <v>151</v>
      </c>
      <c r="V57" s="45" t="s">
        <v>151</v>
      </c>
      <c r="W57" s="28" t="s">
        <v>151</v>
      </c>
      <c r="X57" s="28" t="s">
        <v>151</v>
      </c>
      <c r="Y57" s="28" t="s">
        <v>151</v>
      </c>
      <c r="Z57" s="28" t="s">
        <v>151</v>
      </c>
      <c r="AA57" s="29" t="s">
        <v>151</v>
      </c>
      <c r="AB57" s="45" t="s">
        <v>151</v>
      </c>
      <c r="AC57" s="28" t="s">
        <v>151</v>
      </c>
      <c r="AD57" s="28" t="s">
        <v>151</v>
      </c>
      <c r="AE57" s="28" t="s">
        <v>151</v>
      </c>
      <c r="AF57" s="28" t="s">
        <v>151</v>
      </c>
      <c r="AG57" s="28" t="s">
        <v>151</v>
      </c>
      <c r="AH57" s="29" t="s">
        <v>151</v>
      </c>
      <c r="AI57" s="45" t="s">
        <v>151</v>
      </c>
      <c r="AJ57" s="28" t="s">
        <v>151</v>
      </c>
      <c r="AK57" s="28" t="s">
        <v>151</v>
      </c>
      <c r="AL57" s="28" t="s">
        <v>151</v>
      </c>
      <c r="AM57" s="28" t="s">
        <v>151</v>
      </c>
      <c r="AN57" s="28" t="s">
        <v>151</v>
      </c>
      <c r="AO57" s="29" t="s">
        <v>151</v>
      </c>
      <c r="AP57" s="335" t="s">
        <v>151</v>
      </c>
      <c r="AQ57" s="336" t="s">
        <v>151</v>
      </c>
      <c r="AR57" s="336" t="s">
        <v>151</v>
      </c>
      <c r="AS57" s="336" t="s">
        <v>151</v>
      </c>
      <c r="AT57" s="336" t="s">
        <v>151</v>
      </c>
      <c r="AU57" s="336" t="s">
        <v>151</v>
      </c>
      <c r="AV57" s="337" t="s">
        <v>151</v>
      </c>
      <c r="AW57" s="45" t="s">
        <v>151</v>
      </c>
      <c r="AX57" s="28" t="s">
        <v>151</v>
      </c>
      <c r="AY57" s="28" t="s">
        <v>151</v>
      </c>
      <c r="AZ57" s="28" t="s">
        <v>151</v>
      </c>
      <c r="BA57" s="28" t="s">
        <v>151</v>
      </c>
      <c r="BB57" s="45" t="s">
        <v>151</v>
      </c>
      <c r="BC57" s="28" t="s">
        <v>151</v>
      </c>
      <c r="BD57" s="28" t="s">
        <v>151</v>
      </c>
      <c r="BE57" s="28" t="s">
        <v>151</v>
      </c>
      <c r="BF57" s="29" t="s">
        <v>151</v>
      </c>
    </row>
    <row r="58" spans="2:58" ht="15.75" customHeight="1" x14ac:dyDescent="0.25">
      <c r="B58" s="146"/>
      <c r="C58" s="153"/>
      <c r="D58" s="154"/>
      <c r="E58" s="155"/>
      <c r="F58" s="157"/>
      <c r="G58" s="158"/>
      <c r="H58" s="159"/>
      <c r="I58" s="156"/>
      <c r="J58" s="137"/>
      <c r="K58" s="138"/>
      <c r="L58" s="138"/>
      <c r="M58" s="138"/>
      <c r="N58" s="138"/>
      <c r="O58" s="139"/>
      <c r="P58" s="137" t="s">
        <v>151</v>
      </c>
      <c r="Q58" s="138" t="s">
        <v>151</v>
      </c>
      <c r="R58" s="138" t="s">
        <v>151</v>
      </c>
      <c r="S58" s="138" t="s">
        <v>151</v>
      </c>
      <c r="T58" s="138" t="s">
        <v>151</v>
      </c>
      <c r="U58" s="139" t="s">
        <v>151</v>
      </c>
      <c r="V58" s="137"/>
      <c r="W58" s="138"/>
      <c r="X58" s="138"/>
      <c r="Y58" s="138"/>
      <c r="Z58" s="138"/>
      <c r="AA58" s="139"/>
      <c r="AB58" s="137"/>
      <c r="AC58" s="138"/>
      <c r="AD58" s="138"/>
      <c r="AE58" s="138"/>
      <c r="AF58" s="138"/>
      <c r="AG58" s="138"/>
      <c r="AH58" s="139"/>
      <c r="AI58" s="137" t="s">
        <v>151</v>
      </c>
      <c r="AJ58" s="138" t="s">
        <v>151</v>
      </c>
      <c r="AK58" s="138" t="s">
        <v>151</v>
      </c>
      <c r="AL58" s="138" t="s">
        <v>151</v>
      </c>
      <c r="AM58" s="138" t="s">
        <v>151</v>
      </c>
      <c r="AN58" s="138" t="s">
        <v>151</v>
      </c>
      <c r="AO58" s="139" t="s">
        <v>151</v>
      </c>
      <c r="AP58" s="338"/>
      <c r="AQ58" s="339"/>
      <c r="AR58" s="339"/>
      <c r="AS58" s="339"/>
      <c r="AT58" s="339"/>
      <c r="AU58" s="339"/>
      <c r="AV58" s="340"/>
      <c r="AW58" s="137"/>
      <c r="AX58" s="138"/>
      <c r="AY58" s="138"/>
      <c r="AZ58" s="138"/>
      <c r="BA58" s="138"/>
      <c r="BB58" s="137"/>
      <c r="BC58" s="138"/>
      <c r="BD58" s="138"/>
      <c r="BE58" s="138"/>
      <c r="BF58" s="139"/>
    </row>
    <row r="59" spans="2:58" ht="15.75" customHeight="1" x14ac:dyDescent="0.25">
      <c r="B59" s="41" t="s">
        <v>618</v>
      </c>
      <c r="C59" s="13">
        <v>30506.928003482521</v>
      </c>
      <c r="D59" s="47">
        <v>31581.500209075544</v>
      </c>
      <c r="E59" s="48">
        <v>32070.33410750045</v>
      </c>
      <c r="F59" s="66">
        <v>9.3063128915701884E-2</v>
      </c>
      <c r="G59" s="68">
        <v>9.1619507216914489E-2</v>
      </c>
      <c r="H59" s="14">
        <v>7.934719947086244E-2</v>
      </c>
      <c r="I59" s="115">
        <v>0.38398304176090975</v>
      </c>
      <c r="J59" s="66">
        <v>9.2551316441847505E-3</v>
      </c>
      <c r="K59" s="68">
        <v>6.0986707996578626E-2</v>
      </c>
      <c r="L59" s="68">
        <v>0.19644747713461957</v>
      </c>
      <c r="M59" s="68">
        <v>0.28603677806557637</v>
      </c>
      <c r="N59" s="68">
        <v>0.2427050554005078</v>
      </c>
      <c r="O59" s="14">
        <v>0.20456884975853284</v>
      </c>
      <c r="P59" s="45" t="s">
        <v>151</v>
      </c>
      <c r="Q59" s="28">
        <v>6.0986707996578626E-2</v>
      </c>
      <c r="R59" s="28">
        <v>0.19644747713461957</v>
      </c>
      <c r="S59" s="28">
        <v>0.28603677806557637</v>
      </c>
      <c r="T59" s="28">
        <v>0.2427050554005078</v>
      </c>
      <c r="U59" s="29">
        <v>0.20456884975853284</v>
      </c>
      <c r="V59" s="66">
        <v>0</v>
      </c>
      <c r="W59" s="68">
        <v>2.795471665878646E-2</v>
      </c>
      <c r="X59" s="68">
        <v>1.9189956762010074E-2</v>
      </c>
      <c r="Y59" s="68">
        <v>5.1363949480907611E-2</v>
      </c>
      <c r="Z59" s="68">
        <v>0.11483341046762852</v>
      </c>
      <c r="AA59" s="14">
        <v>0.12732368686983064</v>
      </c>
      <c r="AB59" s="70">
        <v>6.0818731470785467E-2</v>
      </c>
      <c r="AC59" s="68">
        <v>3.1946674381230562E-2</v>
      </c>
      <c r="AD59" s="68">
        <v>0.23903947851254453</v>
      </c>
      <c r="AE59" s="68">
        <v>0.21797402758328857</v>
      </c>
      <c r="AF59" s="68">
        <v>0.16783343494866856</v>
      </c>
      <c r="AG59" s="68">
        <v>0.14190404742989599</v>
      </c>
      <c r="AH59" s="14">
        <v>0.14048360567358595</v>
      </c>
      <c r="AI59" s="45">
        <v>6.0818731470785467E-2</v>
      </c>
      <c r="AJ59" s="28" t="s">
        <v>151</v>
      </c>
      <c r="AK59" s="28">
        <v>0.23903947851254453</v>
      </c>
      <c r="AL59" s="28">
        <v>0.21797402758328857</v>
      </c>
      <c r="AM59" s="28">
        <v>0.16783343494866856</v>
      </c>
      <c r="AN59" s="28">
        <v>0.14190404742989599</v>
      </c>
      <c r="AO59" s="29">
        <v>0.14048360567358595</v>
      </c>
      <c r="AP59" s="341">
        <v>0.21484284471385612</v>
      </c>
      <c r="AQ59" s="342">
        <v>0.16265896518238537</v>
      </c>
      <c r="AR59" s="342">
        <v>9.8366476943593142E-2</v>
      </c>
      <c r="AS59" s="342">
        <v>8.4764817462832528E-2</v>
      </c>
      <c r="AT59" s="342">
        <v>5.235133924284005E-2</v>
      </c>
      <c r="AU59" s="342">
        <v>3.9010780305134621E-2</v>
      </c>
      <c r="AV59" s="343">
        <v>3.3969974301306466E-2</v>
      </c>
      <c r="AW59" s="66">
        <v>2.4766221326537198E-2</v>
      </c>
      <c r="AX59" s="68">
        <v>0.153536300962928</v>
      </c>
      <c r="AY59" s="68">
        <v>6.6961313312579082E-2</v>
      </c>
      <c r="AZ59" s="68">
        <v>0.44026217242399712</v>
      </c>
      <c r="BA59" s="68">
        <v>0.21484284471385612</v>
      </c>
      <c r="BB59" s="66">
        <v>0.85871681833410607</v>
      </c>
      <c r="BC59" s="68">
        <v>0.38310335386093664</v>
      </c>
      <c r="BD59" s="68">
        <v>0.39214110336545804</v>
      </c>
      <c r="BE59" s="68">
        <v>0.34583459199856753</v>
      </c>
      <c r="BF59" s="14">
        <v>0.39869569593996423</v>
      </c>
    </row>
    <row r="60" spans="2:58" x14ac:dyDescent="0.25">
      <c r="B60" s="41" t="s">
        <v>352</v>
      </c>
      <c r="C60" s="13">
        <v>295391.2591521804</v>
      </c>
      <c r="D60" s="47">
        <v>299927.10249417927</v>
      </c>
      <c r="E60" s="48">
        <v>305236.13198355905</v>
      </c>
      <c r="F60" s="66">
        <v>0.11073761060676124</v>
      </c>
      <c r="G60" s="68">
        <v>0.1212698389277421</v>
      </c>
      <c r="H60" s="14">
        <v>0.10140503062666469</v>
      </c>
      <c r="I60" s="115">
        <v>0.63678135142165626</v>
      </c>
      <c r="J60" s="66">
        <v>1.8064498588203644E-2</v>
      </c>
      <c r="K60" s="68">
        <v>6.4286265745545787E-2</v>
      </c>
      <c r="L60" s="68">
        <v>0.17357198299342516</v>
      </c>
      <c r="M60" s="68">
        <v>0.26136946736558975</v>
      </c>
      <c r="N60" s="68">
        <v>0.26851075721197748</v>
      </c>
      <c r="O60" s="14">
        <v>0.21419702809525812</v>
      </c>
      <c r="P60" s="45" t="s">
        <v>151</v>
      </c>
      <c r="Q60" s="28">
        <v>6.4286265745545787E-2</v>
      </c>
      <c r="R60" s="28">
        <v>0.17357198299342516</v>
      </c>
      <c r="S60" s="28">
        <v>0.26136946736558975</v>
      </c>
      <c r="T60" s="28">
        <v>0.26851075721197748</v>
      </c>
      <c r="U60" s="29">
        <v>0.21419702809525812</v>
      </c>
      <c r="V60" s="66">
        <v>1.1585411032903559E-2</v>
      </c>
      <c r="W60" s="68">
        <v>3.7791580402920633E-2</v>
      </c>
      <c r="X60" s="68">
        <v>3.2951320149804064E-2</v>
      </c>
      <c r="Y60" s="68">
        <v>6.4423415972968412E-2</v>
      </c>
      <c r="Z60" s="68">
        <v>0.12583171802772208</v>
      </c>
      <c r="AA60" s="14">
        <v>0.13547757979778463</v>
      </c>
      <c r="AB60" s="66">
        <v>7.2552228943960448E-2</v>
      </c>
      <c r="AC60" s="68">
        <v>3.6776749119756452E-2</v>
      </c>
      <c r="AD60" s="68">
        <v>0.23421096225601612</v>
      </c>
      <c r="AE60" s="68">
        <v>0.2225606588501691</v>
      </c>
      <c r="AF60" s="68">
        <v>0.14975394840333231</v>
      </c>
      <c r="AG60" s="68">
        <v>0.13403661210657211</v>
      </c>
      <c r="AH60" s="14">
        <v>0.15010884032019303</v>
      </c>
      <c r="AI60" s="45">
        <v>7.2552228943960448E-2</v>
      </c>
      <c r="AJ60" s="28" t="s">
        <v>151</v>
      </c>
      <c r="AK60" s="28">
        <v>0.23421096225601612</v>
      </c>
      <c r="AL60" s="28">
        <v>0.2225606588501691</v>
      </c>
      <c r="AM60" s="28">
        <v>0.14975394840333231</v>
      </c>
      <c r="AN60" s="28">
        <v>0.13403661210657211</v>
      </c>
      <c r="AO60" s="29">
        <v>0.15010884032019303</v>
      </c>
      <c r="AP60" s="341">
        <v>0.22364905080395264</v>
      </c>
      <c r="AQ60" s="342">
        <v>0.16412862620964275</v>
      </c>
      <c r="AR60" s="342">
        <v>0.11469033095991399</v>
      </c>
      <c r="AS60" s="342">
        <v>0.1110913217033061</v>
      </c>
      <c r="AT60" s="342">
        <v>6.6667601147091249E-2</v>
      </c>
      <c r="AU60" s="342">
        <v>6.7642548092511662E-2</v>
      </c>
      <c r="AV60" s="343">
        <v>5.6666024150692836E-2</v>
      </c>
      <c r="AW60" s="66">
        <v>3.0247568709658234E-2</v>
      </c>
      <c r="AX60" s="68">
        <v>0.14495883803749401</v>
      </c>
      <c r="AY60" s="68">
        <v>6.3342200069486682E-2</v>
      </c>
      <c r="AZ60" s="68">
        <v>0.43512374576798957</v>
      </c>
      <c r="BA60" s="68">
        <v>0.22364905080395264</v>
      </c>
      <c r="BB60" s="66">
        <v>0.15462739053257729</v>
      </c>
      <c r="BC60" s="68">
        <v>0.10575707080104471</v>
      </c>
      <c r="BD60" s="68">
        <v>7.8933800494002435E-2</v>
      </c>
      <c r="BE60" s="68">
        <v>7.3690576576955408E-2</v>
      </c>
      <c r="BF60" s="14">
        <v>7.3662816450309601E-2</v>
      </c>
    </row>
    <row r="61" spans="2:58" ht="30" thickBot="1" x14ac:dyDescent="0.3">
      <c r="B61" s="42" t="s">
        <v>353</v>
      </c>
      <c r="C61" s="16">
        <v>3603318.4597798148</v>
      </c>
      <c r="D61" s="51">
        <v>3715599.5691267289</v>
      </c>
      <c r="E61" s="25">
        <v>3861780.3261750266</v>
      </c>
      <c r="F61" s="67">
        <v>0.10881883472095111</v>
      </c>
      <c r="G61" s="69">
        <v>0.12086772718963619</v>
      </c>
      <c r="H61" s="17">
        <v>9.9981401125550026E-2</v>
      </c>
      <c r="I61" s="116">
        <v>0.63928717257657064</v>
      </c>
      <c r="J61" s="67">
        <v>1.2610859367007048E-2</v>
      </c>
      <c r="K61" s="69">
        <v>6.7522601020313447E-2</v>
      </c>
      <c r="L61" s="69">
        <v>0.18490692654128704</v>
      </c>
      <c r="M61" s="69">
        <v>0.26969621379352438</v>
      </c>
      <c r="N61" s="69">
        <v>0.25790140367409303</v>
      </c>
      <c r="O61" s="17">
        <v>0.20736199560377494</v>
      </c>
      <c r="P61" s="46" t="s">
        <v>151</v>
      </c>
      <c r="Q61" s="31">
        <v>6.7522601020313447E-2</v>
      </c>
      <c r="R61" s="31">
        <v>0.18490692654128704</v>
      </c>
      <c r="S61" s="31">
        <v>0.26969621379352438</v>
      </c>
      <c r="T61" s="31">
        <v>0.25790140367409303</v>
      </c>
      <c r="U61" s="32">
        <v>0.20736199560377494</v>
      </c>
      <c r="V61" s="67">
        <v>8.603638587148521E-3</v>
      </c>
      <c r="W61" s="69">
        <v>3.7083121216320958E-2</v>
      </c>
      <c r="X61" s="69">
        <v>3.6600923887292192E-2</v>
      </c>
      <c r="Y61" s="69">
        <v>6.699291497949833E-2</v>
      </c>
      <c r="Z61" s="69">
        <v>0.12455318956353112</v>
      </c>
      <c r="AA61" s="17">
        <v>0.13679181378863492</v>
      </c>
      <c r="AB61" s="67">
        <v>8.5288089946093035E-2</v>
      </c>
      <c r="AC61" s="69">
        <v>3.6004154242861672E-2</v>
      </c>
      <c r="AD61" s="69">
        <v>0.21843560767816553</v>
      </c>
      <c r="AE61" s="69">
        <v>0.21024027793399894</v>
      </c>
      <c r="AF61" s="69">
        <v>0.15160630239296721</v>
      </c>
      <c r="AG61" s="69">
        <v>0.13363877141943414</v>
      </c>
      <c r="AH61" s="17">
        <v>0.16478679638647972</v>
      </c>
      <c r="AI61" s="46">
        <v>8.5288089946093035E-2</v>
      </c>
      <c r="AJ61" s="31" t="s">
        <v>151</v>
      </c>
      <c r="AK61" s="31">
        <v>0.21843560767816553</v>
      </c>
      <c r="AL61" s="31">
        <v>0.21024027793399894</v>
      </c>
      <c r="AM61" s="31">
        <v>0.15160630239296721</v>
      </c>
      <c r="AN61" s="31">
        <v>0.13363877141943414</v>
      </c>
      <c r="AO61" s="32">
        <v>0.16478679638647972</v>
      </c>
      <c r="AP61" s="344">
        <v>0.20550759558170353</v>
      </c>
      <c r="AQ61" s="345">
        <v>0.16440830096304485</v>
      </c>
      <c r="AR61" s="345">
        <v>0.11458830845152862</v>
      </c>
      <c r="AS61" s="345">
        <v>0.1085737428364585</v>
      </c>
      <c r="AT61" s="345">
        <v>6.5651841788162538E-2</v>
      </c>
      <c r="AU61" s="345">
        <v>6.7577074984089811E-2</v>
      </c>
      <c r="AV61" s="346">
        <v>5.8826182069093548E-2</v>
      </c>
      <c r="AW61" s="67">
        <v>2.0787407617601051E-2</v>
      </c>
      <c r="AX61" s="69">
        <v>0.14526552064098153</v>
      </c>
      <c r="AY61" s="69">
        <v>7.0078121128273607E-2</v>
      </c>
      <c r="AZ61" s="69">
        <v>0.46735585579215316</v>
      </c>
      <c r="BA61" s="69">
        <v>0.20550759558170353</v>
      </c>
      <c r="BB61" s="67">
        <v>1.8369319420869824E-2</v>
      </c>
      <c r="BC61" s="69">
        <v>8.6069393310797826E-3</v>
      </c>
      <c r="BD61" s="69">
        <v>5.8075565958537606E-3</v>
      </c>
      <c r="BE61" s="69">
        <v>5.6528367484768331E-3</v>
      </c>
      <c r="BF61" s="17">
        <v>6.5931999910123704E-3</v>
      </c>
    </row>
    <row r="62" spans="2:58" x14ac:dyDescent="0.25">
      <c r="P62" s="191"/>
      <c r="Q62" s="191"/>
      <c r="R62" s="191"/>
      <c r="S62" s="191"/>
      <c r="T62" s="191"/>
      <c r="U62" s="191"/>
      <c r="AI62" s="191"/>
      <c r="AJ62" s="191"/>
      <c r="AK62" s="191"/>
      <c r="AL62" s="191"/>
      <c r="AM62" s="191"/>
      <c r="AN62" s="191"/>
      <c r="AO62" s="191"/>
    </row>
    <row r="63" spans="2:58" x14ac:dyDescent="0.25">
      <c r="P63" s="191"/>
      <c r="Q63" s="191"/>
      <c r="R63" s="191"/>
      <c r="S63" s="191"/>
      <c r="T63" s="191"/>
      <c r="U63" s="191"/>
      <c r="AI63" s="191"/>
      <c r="AJ63" s="191"/>
      <c r="AK63" s="191"/>
      <c r="AL63" s="191"/>
      <c r="AM63" s="191"/>
      <c r="AN63" s="191"/>
      <c r="AO63" s="191"/>
    </row>
    <row r="64" spans="2:58" x14ac:dyDescent="0.25">
      <c r="P64" s="191"/>
      <c r="Q64" s="191"/>
      <c r="R64" s="191"/>
      <c r="S64" s="191"/>
      <c r="T64" s="191"/>
      <c r="U64" s="191"/>
      <c r="AI64" s="191"/>
      <c r="AJ64" s="191"/>
      <c r="AK64" s="191"/>
      <c r="AL64" s="191"/>
      <c r="AM64" s="191"/>
      <c r="AN64" s="191"/>
      <c r="AO64" s="191"/>
    </row>
    <row r="65" spans="16:41" x14ac:dyDescent="0.25">
      <c r="P65" s="191"/>
      <c r="Q65" s="191"/>
      <c r="R65" s="191"/>
      <c r="S65" s="191"/>
      <c r="T65" s="191"/>
      <c r="U65" s="191"/>
      <c r="AI65" s="191"/>
      <c r="AJ65" s="191"/>
      <c r="AK65" s="191"/>
      <c r="AL65" s="191"/>
      <c r="AM65" s="191"/>
      <c r="AN65" s="191"/>
      <c r="AO65" s="191"/>
    </row>
    <row r="66" spans="16:41" x14ac:dyDescent="0.25">
      <c r="P66" s="191"/>
      <c r="Q66" s="191"/>
      <c r="R66" s="191"/>
      <c r="S66" s="191"/>
      <c r="T66" s="191"/>
      <c r="U66" s="191"/>
      <c r="AI66" s="191"/>
      <c r="AJ66" s="191"/>
      <c r="AK66" s="191"/>
      <c r="AL66" s="191"/>
      <c r="AM66" s="191"/>
      <c r="AN66" s="191"/>
      <c r="AO66" s="191"/>
    </row>
    <row r="67" spans="16:41" x14ac:dyDescent="0.25">
      <c r="P67" s="191"/>
      <c r="Q67" s="191"/>
      <c r="R67" s="191"/>
      <c r="S67" s="191"/>
      <c r="T67" s="191"/>
      <c r="U67" s="191"/>
      <c r="AI67" s="191"/>
      <c r="AJ67" s="191"/>
      <c r="AK67" s="191"/>
      <c r="AL67" s="191"/>
      <c r="AM67" s="191"/>
      <c r="AN67" s="191"/>
      <c r="AO67" s="191"/>
    </row>
    <row r="68" spans="16:41" x14ac:dyDescent="0.25">
      <c r="P68" s="191"/>
      <c r="Q68" s="191"/>
      <c r="R68" s="191"/>
      <c r="S68" s="191"/>
      <c r="T68" s="191"/>
      <c r="U68" s="191"/>
      <c r="AI68" s="191"/>
      <c r="AJ68" s="191"/>
      <c r="AK68" s="191"/>
      <c r="AL68" s="191"/>
      <c r="AM68" s="191"/>
      <c r="AN68" s="191"/>
      <c r="AO68" s="191"/>
    </row>
    <row r="69" spans="16:41" x14ac:dyDescent="0.25">
      <c r="P69" s="191"/>
      <c r="Q69" s="191"/>
      <c r="R69" s="191"/>
      <c r="S69" s="191"/>
      <c r="T69" s="191"/>
      <c r="U69" s="191"/>
      <c r="AI69" s="191"/>
      <c r="AJ69" s="191"/>
      <c r="AK69" s="191"/>
      <c r="AL69" s="191"/>
      <c r="AM69" s="191"/>
      <c r="AN69" s="191"/>
      <c r="AO69" s="191"/>
    </row>
    <row r="70" spans="16:41" x14ac:dyDescent="0.25">
      <c r="P70" s="191"/>
      <c r="Q70" s="191"/>
      <c r="R70" s="191"/>
      <c r="S70" s="191"/>
      <c r="T70" s="191"/>
      <c r="U70" s="191"/>
      <c r="AI70" s="191"/>
      <c r="AJ70" s="191"/>
      <c r="AK70" s="191"/>
      <c r="AL70" s="191"/>
      <c r="AM70" s="191"/>
      <c r="AN70" s="191"/>
      <c r="AO70" s="191"/>
    </row>
    <row r="71" spans="16:41" x14ac:dyDescent="0.25">
      <c r="P71" s="191"/>
      <c r="Q71" s="191"/>
      <c r="R71" s="191"/>
      <c r="S71" s="191"/>
      <c r="T71" s="191"/>
      <c r="U71" s="191"/>
      <c r="AI71" s="191"/>
      <c r="AJ71" s="191"/>
      <c r="AK71" s="191"/>
      <c r="AL71" s="191"/>
      <c r="AM71" s="191"/>
      <c r="AN71" s="191"/>
      <c r="AO71" s="191"/>
    </row>
    <row r="72" spans="16:41" x14ac:dyDescent="0.25">
      <c r="P72" s="191"/>
      <c r="Q72" s="191"/>
      <c r="R72" s="191"/>
      <c r="S72" s="191"/>
      <c r="T72" s="191"/>
      <c r="U72" s="191"/>
      <c r="AI72" s="191"/>
      <c r="AJ72" s="191"/>
      <c r="AK72" s="191"/>
      <c r="AL72" s="191"/>
      <c r="AM72" s="191"/>
      <c r="AN72" s="191"/>
      <c r="AO72" s="191"/>
    </row>
    <row r="73" spans="16:41" x14ac:dyDescent="0.25">
      <c r="P73" s="191"/>
      <c r="Q73" s="191"/>
      <c r="R73" s="191"/>
      <c r="S73" s="191"/>
      <c r="T73" s="191"/>
      <c r="U73" s="191"/>
      <c r="AI73" s="191"/>
      <c r="AJ73" s="191"/>
      <c r="AK73" s="191"/>
      <c r="AL73" s="191"/>
      <c r="AM73" s="191"/>
      <c r="AN73" s="191"/>
      <c r="AO73" s="191"/>
    </row>
    <row r="74" spans="16:41" x14ac:dyDescent="0.25">
      <c r="P74" s="191"/>
      <c r="Q74" s="191"/>
      <c r="R74" s="191"/>
      <c r="S74" s="191"/>
      <c r="T74" s="191"/>
      <c r="U74" s="191"/>
      <c r="AI74" s="191"/>
      <c r="AJ74" s="191"/>
      <c r="AK74" s="191"/>
      <c r="AL74" s="191"/>
      <c r="AM74" s="191"/>
      <c r="AN74" s="191"/>
      <c r="AO74" s="191"/>
    </row>
    <row r="75" spans="16:41" x14ac:dyDescent="0.25">
      <c r="P75" s="191"/>
      <c r="Q75" s="191"/>
      <c r="R75" s="191"/>
      <c r="S75" s="191"/>
      <c r="T75" s="191"/>
      <c r="U75" s="191"/>
      <c r="AI75" s="191"/>
      <c r="AJ75" s="191"/>
      <c r="AK75" s="191"/>
      <c r="AL75" s="191"/>
      <c r="AM75" s="191"/>
      <c r="AN75" s="191"/>
      <c r="AO75" s="191"/>
    </row>
  </sheetData>
  <mergeCells count="1">
    <mergeCell ref="AP46:AV46"/>
  </mergeCells>
  <hyperlinks>
    <hyperlink ref="B41" location="Sommaire!A1" display="&lt;&lt; Sommaire" xr:uid="{8E5C8939-F511-4D84-B506-EA324CCB2D9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976F-9057-4511-B66F-B79EB133BCF4}">
  <sheetPr codeName="Feuil6"/>
  <dimension ref="B5:M93"/>
  <sheetViews>
    <sheetView showGridLines="0" topLeftCell="A58" zoomScaleNormal="100" workbookViewId="0">
      <selection activeCell="B25" sqref="B25"/>
    </sheetView>
  </sheetViews>
  <sheetFormatPr baseColWidth="10" defaultRowHeight="15" x14ac:dyDescent="0.25"/>
  <cols>
    <col min="1" max="1" width="11.42578125" customWidth="1"/>
    <col min="2" max="2" width="48.5703125" customWidth="1"/>
    <col min="3" max="15" width="24.42578125" customWidth="1"/>
  </cols>
  <sheetData>
    <row r="5" spans="2:2" x14ac:dyDescent="0.25">
      <c r="B5" s="124"/>
    </row>
    <row r="41" spans="2:13" s="771" customFormat="1" ht="26.25" x14ac:dyDescent="0.4">
      <c r="B41" s="770" t="s">
        <v>303</v>
      </c>
    </row>
    <row r="46" spans="2:13" ht="76.5" customHeight="1" x14ac:dyDescent="0.25">
      <c r="B46" s="183"/>
      <c r="C46" s="184"/>
      <c r="D46" s="185"/>
      <c r="E46" s="185"/>
      <c r="F46" s="184"/>
      <c r="G46" s="184"/>
      <c r="H46" s="184"/>
      <c r="I46" s="185"/>
      <c r="J46" s="185"/>
      <c r="K46" s="185"/>
      <c r="L46" s="185"/>
      <c r="M46" s="185"/>
    </row>
    <row r="47" spans="2:13" ht="27" customHeight="1" x14ac:dyDescent="0.25">
      <c r="B47" s="186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</row>
    <row r="48" spans="2:13" x14ac:dyDescent="0.25">
      <c r="B48" s="188"/>
      <c r="C48" s="189"/>
      <c r="D48" s="189"/>
      <c r="E48" s="189"/>
      <c r="F48" s="190"/>
      <c r="G48" s="190"/>
      <c r="H48" s="191"/>
      <c r="I48" s="191"/>
      <c r="J48" s="191"/>
      <c r="K48" s="191"/>
      <c r="L48" s="191"/>
      <c r="M48" s="191"/>
    </row>
    <row r="49" spans="2:13" x14ac:dyDescent="0.25">
      <c r="B49" s="192"/>
      <c r="C49" s="189"/>
      <c r="D49" s="189"/>
      <c r="E49" s="189"/>
      <c r="F49" s="190"/>
      <c r="G49" s="190"/>
      <c r="H49" s="191"/>
      <c r="I49" s="191"/>
      <c r="J49" s="191"/>
      <c r="K49" s="191"/>
      <c r="L49" s="191"/>
      <c r="M49" s="191"/>
    </row>
    <row r="50" spans="2:13" x14ac:dyDescent="0.25">
      <c r="B50" s="192"/>
      <c r="C50" s="189"/>
      <c r="D50" s="189"/>
      <c r="E50" s="189"/>
      <c r="F50" s="190"/>
      <c r="G50" s="190"/>
      <c r="H50" s="191"/>
      <c r="I50" s="191"/>
      <c r="J50" s="191"/>
      <c r="K50" s="191"/>
      <c r="L50" s="191"/>
      <c r="M50" s="191"/>
    </row>
    <row r="51" spans="2:13" x14ac:dyDescent="0.25">
      <c r="B51" s="192"/>
      <c r="C51" s="189"/>
      <c r="D51" s="189"/>
      <c r="E51" s="189"/>
      <c r="F51" s="190"/>
      <c r="G51" s="190"/>
      <c r="H51" s="191"/>
      <c r="I51" s="191"/>
      <c r="J51" s="191"/>
      <c r="K51" s="191"/>
      <c r="L51" s="191"/>
      <c r="M51" s="191"/>
    </row>
    <row r="52" spans="2:13" x14ac:dyDescent="0.25">
      <c r="B52" s="192"/>
      <c r="C52" s="189"/>
      <c r="D52" s="189"/>
      <c r="E52" s="189"/>
      <c r="F52" s="190"/>
      <c r="G52" s="190"/>
      <c r="H52" s="191"/>
      <c r="I52" s="191"/>
      <c r="J52" s="191"/>
      <c r="K52" s="191"/>
      <c r="L52" s="191"/>
      <c r="M52" s="191"/>
    </row>
    <row r="53" spans="2:13" x14ac:dyDescent="0.25">
      <c r="B53" s="192"/>
      <c r="C53" s="189"/>
      <c r="D53" s="189"/>
      <c r="E53" s="189"/>
      <c r="F53" s="190"/>
      <c r="G53" s="190"/>
      <c r="H53" s="191"/>
      <c r="I53" s="191"/>
      <c r="J53" s="191"/>
      <c r="K53" s="191"/>
      <c r="L53" s="191"/>
      <c r="M53" s="191"/>
    </row>
    <row r="54" spans="2:13" x14ac:dyDescent="0.25">
      <c r="B54" s="192"/>
      <c r="C54" s="189"/>
      <c r="D54" s="189"/>
      <c r="E54" s="189"/>
      <c r="F54" s="190"/>
      <c r="G54" s="190"/>
      <c r="H54" s="191"/>
      <c r="I54" s="191"/>
      <c r="J54" s="191"/>
      <c r="K54" s="191"/>
      <c r="L54" s="191"/>
      <c r="M54" s="191"/>
    </row>
    <row r="55" spans="2:13" x14ac:dyDescent="0.25">
      <c r="B55" s="192"/>
      <c r="C55" s="189"/>
      <c r="D55" s="189"/>
      <c r="E55" s="189"/>
      <c r="F55" s="190"/>
      <c r="G55" s="190"/>
      <c r="H55" s="191"/>
      <c r="I55" s="191"/>
      <c r="J55" s="191"/>
      <c r="K55" s="191"/>
      <c r="L55" s="191"/>
      <c r="M55" s="191"/>
    </row>
    <row r="56" spans="2:13" x14ac:dyDescent="0.25">
      <c r="B56" s="192"/>
      <c r="C56" s="189"/>
      <c r="D56" s="189"/>
      <c r="E56" s="189"/>
      <c r="F56" s="190"/>
      <c r="G56" s="190"/>
      <c r="H56" s="191"/>
      <c r="I56" s="191"/>
      <c r="J56" s="191"/>
      <c r="K56" s="191"/>
      <c r="L56" s="191"/>
      <c r="M56" s="191"/>
    </row>
    <row r="57" spans="2:13" x14ac:dyDescent="0.25">
      <c r="B57" s="192"/>
      <c r="C57" s="189"/>
      <c r="D57" s="189"/>
      <c r="E57" s="189"/>
      <c r="F57" s="190"/>
      <c r="G57" s="190"/>
      <c r="H57" s="191"/>
      <c r="I57" s="191"/>
      <c r="J57" s="191"/>
      <c r="K57" s="191"/>
      <c r="L57" s="191"/>
      <c r="M57" s="191"/>
    </row>
    <row r="58" spans="2:13" x14ac:dyDescent="0.25">
      <c r="B58" s="192"/>
      <c r="C58" s="189"/>
      <c r="D58" s="189"/>
      <c r="E58" s="189"/>
      <c r="F58" s="190"/>
      <c r="G58" s="190"/>
      <c r="H58" s="191"/>
      <c r="I58" s="191"/>
      <c r="J58" s="191"/>
      <c r="K58" s="191"/>
      <c r="L58" s="191"/>
      <c r="M58" s="191"/>
    </row>
    <row r="59" spans="2:13" x14ac:dyDescent="0.25">
      <c r="B59" s="193"/>
      <c r="C59" s="189"/>
      <c r="D59" s="189"/>
      <c r="E59" s="189"/>
      <c r="F59" s="190"/>
      <c r="G59" s="190"/>
      <c r="H59" s="191"/>
      <c r="I59" s="191"/>
      <c r="J59" s="191"/>
      <c r="K59" s="191"/>
      <c r="L59" s="191"/>
      <c r="M59" s="191"/>
    </row>
    <row r="60" spans="2:13" x14ac:dyDescent="0.25">
      <c r="B60" s="194"/>
      <c r="C60" s="189"/>
      <c r="D60" s="189"/>
      <c r="E60" s="189"/>
      <c r="F60" s="190"/>
      <c r="G60" s="190"/>
      <c r="H60" s="191"/>
      <c r="I60" s="191"/>
      <c r="J60" s="191"/>
      <c r="K60" s="191"/>
      <c r="L60" s="191"/>
      <c r="M60" s="191"/>
    </row>
    <row r="61" spans="2:13" x14ac:dyDescent="0.25">
      <c r="B61" s="194"/>
      <c r="C61" s="189"/>
      <c r="D61" s="189"/>
      <c r="E61" s="189"/>
      <c r="F61" s="190"/>
      <c r="G61" s="190"/>
      <c r="H61" s="191"/>
      <c r="I61" s="191"/>
      <c r="J61" s="191"/>
      <c r="K61" s="191"/>
      <c r="L61" s="191"/>
      <c r="M61" s="191"/>
    </row>
    <row r="66" ht="33" customHeight="1" x14ac:dyDescent="0.25"/>
    <row r="67" ht="40.5" customHeight="1" x14ac:dyDescent="0.25"/>
    <row r="80" ht="15.75" thickBot="1" x14ac:dyDescent="0.3"/>
    <row r="81" spans="2:5" ht="15.75" x14ac:dyDescent="0.25">
      <c r="B81" s="39"/>
      <c r="C81" s="778"/>
      <c r="D81" s="779"/>
      <c r="E81" s="780"/>
    </row>
    <row r="82" spans="2:5" x14ac:dyDescent="0.25">
      <c r="B82" s="40"/>
      <c r="C82" s="44" t="s">
        <v>618</v>
      </c>
      <c r="D82" s="122" t="s">
        <v>352</v>
      </c>
      <c r="E82" s="123" t="s">
        <v>353</v>
      </c>
    </row>
    <row r="84" spans="2:5" x14ac:dyDescent="0.25">
      <c r="B84" s="117" t="s">
        <v>388</v>
      </c>
      <c r="C84" s="56">
        <v>4.0065808020696765E-2</v>
      </c>
      <c r="D84" s="56">
        <v>4.5749900831183465E-2</v>
      </c>
      <c r="E84" s="57">
        <v>2.4442145332672804E-2</v>
      </c>
    </row>
    <row r="85" spans="2:5" x14ac:dyDescent="0.25">
      <c r="B85" s="117" t="s">
        <v>389</v>
      </c>
      <c r="C85" s="56">
        <v>8.199999999999999E-2</v>
      </c>
      <c r="D85" s="56">
        <v>0.13900000000000001</v>
      </c>
      <c r="E85" s="57">
        <v>0.13300000000000001</v>
      </c>
    </row>
    <row r="86" spans="2:5" x14ac:dyDescent="0.25">
      <c r="B86" s="117"/>
      <c r="C86" s="28"/>
      <c r="D86" s="28"/>
      <c r="E86" s="29"/>
    </row>
    <row r="87" spans="2:5" x14ac:dyDescent="0.25">
      <c r="B87" s="117"/>
      <c r="C87" s="28"/>
      <c r="D87" s="28"/>
      <c r="E87" s="29"/>
    </row>
    <row r="88" spans="2:5" ht="15.75" thickBot="1" x14ac:dyDescent="0.3">
      <c r="B88" s="118"/>
      <c r="C88" s="31"/>
      <c r="D88" s="31"/>
      <c r="E88" s="32"/>
    </row>
    <row r="90" spans="2:5" ht="15.75" thickBot="1" x14ac:dyDescent="0.3"/>
    <row r="91" spans="2:5" ht="15.75" x14ac:dyDescent="0.25">
      <c r="B91" s="39"/>
      <c r="C91" s="778"/>
      <c r="D91" s="779"/>
      <c r="E91" s="780"/>
    </row>
    <row r="92" spans="2:5" x14ac:dyDescent="0.25">
      <c r="B92" s="40"/>
      <c r="C92" s="44" t="s">
        <v>618</v>
      </c>
      <c r="D92" s="7" t="s">
        <v>352</v>
      </c>
      <c r="E92" s="123" t="s">
        <v>353</v>
      </c>
    </row>
    <row r="93" spans="2:5" x14ac:dyDescent="0.25">
      <c r="B93" s="117" t="s">
        <v>390</v>
      </c>
      <c r="C93" s="90">
        <v>25140</v>
      </c>
      <c r="D93" s="90">
        <v>23060</v>
      </c>
      <c r="E93" s="91">
        <v>23800</v>
      </c>
    </row>
  </sheetData>
  <mergeCells count="2">
    <mergeCell ref="C81:E81"/>
    <mergeCell ref="C91:E91"/>
  </mergeCells>
  <hyperlinks>
    <hyperlink ref="B41" location="Sommaire!A1" display="&lt;&lt; Sommaire" xr:uid="{8B147CF4-2DE3-4FA9-9793-DCE7696BA379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A575-680E-4B05-9CC4-B72075D5914A}">
  <sheetPr codeName="Feuil7"/>
  <dimension ref="B41:Q84"/>
  <sheetViews>
    <sheetView showGridLines="0" zoomScale="85" zoomScaleNormal="85" workbookViewId="0">
      <selection activeCell="B41" sqref="B41:Q84"/>
    </sheetView>
  </sheetViews>
  <sheetFormatPr baseColWidth="10" defaultRowHeight="15" x14ac:dyDescent="0.25"/>
  <cols>
    <col min="1" max="1" width="11.42578125" customWidth="1"/>
    <col min="2" max="2" width="19" customWidth="1"/>
    <col min="3" max="9" width="24.42578125" customWidth="1"/>
    <col min="10" max="16" width="11" customWidth="1"/>
  </cols>
  <sheetData>
    <row r="41" spans="2:17" s="771" customFormat="1" ht="26.25" x14ac:dyDescent="0.4">
      <c r="B41" s="770" t="s">
        <v>303</v>
      </c>
    </row>
    <row r="45" spans="2:17" ht="15.75" thickBot="1" x14ac:dyDescent="0.3"/>
    <row r="46" spans="2:17" ht="34.5" customHeight="1" x14ac:dyDescent="0.25">
      <c r="B46" s="39"/>
      <c r="C46" s="94" t="s">
        <v>391</v>
      </c>
      <c r="D46" s="37"/>
      <c r="E46" s="38"/>
      <c r="F46" s="254" t="s">
        <v>127</v>
      </c>
      <c r="G46" s="255"/>
      <c r="H46" s="257"/>
      <c r="I46" s="94" t="s">
        <v>392</v>
      </c>
      <c r="J46" s="37"/>
      <c r="K46" s="37"/>
      <c r="L46" s="446"/>
      <c r="M46" s="38"/>
      <c r="N46" s="254" t="s">
        <v>127</v>
      </c>
      <c r="O46" s="255"/>
      <c r="P46" s="257"/>
      <c r="Q46" s="257"/>
    </row>
    <row r="47" spans="2:17" ht="27" customHeight="1" x14ac:dyDescent="0.25">
      <c r="B47" s="40"/>
      <c r="C47" s="44" t="s">
        <v>79</v>
      </c>
      <c r="D47" s="7" t="s">
        <v>80</v>
      </c>
      <c r="E47" s="36" t="s">
        <v>81</v>
      </c>
      <c r="F47" s="258" t="s">
        <v>79</v>
      </c>
      <c r="G47" s="259" t="s">
        <v>80</v>
      </c>
      <c r="H47" s="260" t="s">
        <v>81</v>
      </c>
      <c r="I47" s="44" t="s">
        <v>257</v>
      </c>
      <c r="J47" s="7" t="s">
        <v>269</v>
      </c>
      <c r="K47" s="7" t="s">
        <v>393</v>
      </c>
      <c r="L47" s="447" t="s">
        <v>261</v>
      </c>
      <c r="M47" s="36" t="s">
        <v>394</v>
      </c>
      <c r="N47" s="258" t="s">
        <v>257</v>
      </c>
      <c r="O47" s="259" t="s">
        <v>269</v>
      </c>
      <c r="P47" s="259" t="s">
        <v>393</v>
      </c>
      <c r="Q47" s="260" t="s">
        <v>394</v>
      </c>
    </row>
    <row r="48" spans="2:17" ht="29.25" x14ac:dyDescent="0.25">
      <c r="B48" s="41" t="s">
        <v>347</v>
      </c>
      <c r="C48" s="45">
        <v>0.84779901347340203</v>
      </c>
      <c r="D48" s="28">
        <v>3.5709958003967285E-2</v>
      </c>
      <c r="E48" s="29">
        <v>0.11649102852263317</v>
      </c>
      <c r="F48" s="261">
        <v>0.84779901347340203</v>
      </c>
      <c r="G48" s="262" t="s">
        <v>151</v>
      </c>
      <c r="H48" s="263">
        <v>0.11649102852263317</v>
      </c>
      <c r="I48" s="45">
        <v>0.51047726321577924</v>
      </c>
      <c r="J48" s="28">
        <v>0.17653301388688966</v>
      </c>
      <c r="K48" s="28">
        <v>0.29395311747800879</v>
      </c>
      <c r="L48" s="448">
        <v>0.47048613136489847</v>
      </c>
      <c r="M48" s="29">
        <v>1.9036605419323005E-2</v>
      </c>
      <c r="N48" s="261">
        <v>0.51047726321577924</v>
      </c>
      <c r="O48" s="262">
        <v>0.17653301388688966</v>
      </c>
      <c r="P48" s="262">
        <v>0.29395311747800879</v>
      </c>
      <c r="Q48" s="263" t="s">
        <v>151</v>
      </c>
    </row>
    <row r="49" spans="2:17" x14ac:dyDescent="0.25">
      <c r="B49" s="41" t="s">
        <v>348</v>
      </c>
      <c r="C49" s="45">
        <v>0.85645858312657208</v>
      </c>
      <c r="D49" s="28">
        <v>5.3635905552832153E-2</v>
      </c>
      <c r="E49" s="29">
        <v>8.9905511320595807E-2</v>
      </c>
      <c r="F49" s="261">
        <v>0.85645858312657208</v>
      </c>
      <c r="G49" s="262">
        <v>5.3635905552832153E-2</v>
      </c>
      <c r="H49" s="263">
        <v>8.9905511320595807E-2</v>
      </c>
      <c r="I49" s="45">
        <v>0.78149699638523029</v>
      </c>
      <c r="J49" s="28">
        <v>2.9703491671937286E-2</v>
      </c>
      <c r="K49" s="28">
        <v>0.1744728737393236</v>
      </c>
      <c r="L49" s="448">
        <v>0.20417636541126089</v>
      </c>
      <c r="M49" s="29">
        <v>1.4326638203508921E-2</v>
      </c>
      <c r="N49" s="261">
        <v>0.78149699638523029</v>
      </c>
      <c r="O49" s="262" t="s">
        <v>151</v>
      </c>
      <c r="P49" s="262">
        <v>0.1744728737393236</v>
      </c>
      <c r="Q49" s="263" t="s">
        <v>151</v>
      </c>
    </row>
    <row r="50" spans="2:17" x14ac:dyDescent="0.25">
      <c r="B50" s="41" t="s">
        <v>349</v>
      </c>
      <c r="C50" s="45">
        <v>0.9350333587520625</v>
      </c>
      <c r="D50" s="28">
        <v>1.5226961733673449E-2</v>
      </c>
      <c r="E50" s="29">
        <v>4.9739679514263536E-2</v>
      </c>
      <c r="F50" s="261">
        <v>0.9350333587520625</v>
      </c>
      <c r="G50" s="262" t="s">
        <v>151</v>
      </c>
      <c r="H50" s="263" t="s">
        <v>151</v>
      </c>
      <c r="I50" s="45">
        <v>0.81956086474669587</v>
      </c>
      <c r="J50" s="28">
        <v>5.6897985903246101E-2</v>
      </c>
      <c r="K50" s="28">
        <v>0.11276770058313167</v>
      </c>
      <c r="L50" s="448">
        <v>0.16966568648637775</v>
      </c>
      <c r="M50" s="29">
        <v>1.077344876692651E-2</v>
      </c>
      <c r="N50" s="261">
        <v>0.81956086474669587</v>
      </c>
      <c r="O50" s="262">
        <v>5.6897985903246101E-2</v>
      </c>
      <c r="P50" s="262">
        <v>0.11276770058313167</v>
      </c>
      <c r="Q50" s="263" t="s">
        <v>151</v>
      </c>
    </row>
    <row r="51" spans="2:17" ht="29.25" x14ac:dyDescent="0.25">
      <c r="B51" s="41" t="s">
        <v>350</v>
      </c>
      <c r="C51" s="45">
        <v>0.89098342192875435</v>
      </c>
      <c r="D51" s="28">
        <v>3.8552802492443361E-2</v>
      </c>
      <c r="E51" s="29">
        <v>7.0463775578802124E-2</v>
      </c>
      <c r="F51" s="261">
        <v>0.89098342192875435</v>
      </c>
      <c r="G51" s="262" t="s">
        <v>151</v>
      </c>
      <c r="H51" s="263">
        <v>7.0463775578802124E-2</v>
      </c>
      <c r="I51" s="45">
        <v>0.85494311807377799</v>
      </c>
      <c r="J51" s="28">
        <v>1.9257978583318611E-2</v>
      </c>
      <c r="K51" s="28">
        <v>0.10710639321552755</v>
      </c>
      <c r="L51" s="448">
        <v>0.12636437179884616</v>
      </c>
      <c r="M51" s="29">
        <v>1.8692510127376025E-2</v>
      </c>
      <c r="N51" s="261">
        <v>0.85494311807377799</v>
      </c>
      <c r="O51" s="262" t="s">
        <v>151</v>
      </c>
      <c r="P51" s="262">
        <v>0.10710639321552755</v>
      </c>
      <c r="Q51" s="263" t="s">
        <v>151</v>
      </c>
    </row>
    <row r="52" spans="2:17" hidden="1" x14ac:dyDescent="0.25">
      <c r="B52" s="41" t="s">
        <v>351</v>
      </c>
      <c r="C52" s="45" t="s">
        <v>151</v>
      </c>
      <c r="D52" s="28" t="s">
        <v>151</v>
      </c>
      <c r="E52" s="29" t="s">
        <v>151</v>
      </c>
      <c r="F52" s="261" t="s">
        <v>151</v>
      </c>
      <c r="G52" s="262" t="s">
        <v>151</v>
      </c>
      <c r="H52" s="263" t="s">
        <v>151</v>
      </c>
      <c r="I52" s="45" t="s">
        <v>151</v>
      </c>
      <c r="J52" s="28" t="s">
        <v>151</v>
      </c>
      <c r="K52" s="28" t="s">
        <v>151</v>
      </c>
      <c r="L52" s="448" t="s">
        <v>151</v>
      </c>
      <c r="M52" s="29" t="s">
        <v>151</v>
      </c>
      <c r="N52" s="261" t="s">
        <v>151</v>
      </c>
      <c r="O52" s="262" t="s">
        <v>151</v>
      </c>
      <c r="P52" s="262" t="s">
        <v>151</v>
      </c>
      <c r="Q52" s="263" t="s">
        <v>151</v>
      </c>
    </row>
    <row r="53" spans="2:17" hidden="1" x14ac:dyDescent="0.25">
      <c r="B53" s="41" t="s">
        <v>351</v>
      </c>
      <c r="C53" s="45" t="s">
        <v>151</v>
      </c>
      <c r="D53" s="28" t="s">
        <v>151</v>
      </c>
      <c r="E53" s="29" t="s">
        <v>151</v>
      </c>
      <c r="F53" s="261" t="s">
        <v>151</v>
      </c>
      <c r="G53" s="262" t="s">
        <v>151</v>
      </c>
      <c r="H53" s="263" t="s">
        <v>151</v>
      </c>
      <c r="I53" s="45" t="s">
        <v>151</v>
      </c>
      <c r="J53" s="28" t="s">
        <v>151</v>
      </c>
      <c r="K53" s="28" t="s">
        <v>151</v>
      </c>
      <c r="L53" s="448" t="s">
        <v>151</v>
      </c>
      <c r="M53" s="29" t="s">
        <v>151</v>
      </c>
      <c r="N53" s="261" t="s">
        <v>151</v>
      </c>
      <c r="O53" s="262" t="s">
        <v>151</v>
      </c>
      <c r="P53" s="262" t="s">
        <v>151</v>
      </c>
      <c r="Q53" s="263" t="s">
        <v>151</v>
      </c>
    </row>
    <row r="54" spans="2:17" hidden="1" x14ac:dyDescent="0.25">
      <c r="B54" s="41" t="s">
        <v>351</v>
      </c>
      <c r="C54" s="45" t="s">
        <v>151</v>
      </c>
      <c r="D54" s="28" t="s">
        <v>151</v>
      </c>
      <c r="E54" s="29" t="s">
        <v>151</v>
      </c>
      <c r="F54" s="261" t="s">
        <v>151</v>
      </c>
      <c r="G54" s="262" t="s">
        <v>151</v>
      </c>
      <c r="H54" s="263" t="s">
        <v>151</v>
      </c>
      <c r="I54" s="45" t="s">
        <v>151</v>
      </c>
      <c r="J54" s="28" t="s">
        <v>151</v>
      </c>
      <c r="K54" s="28" t="s">
        <v>151</v>
      </c>
      <c r="L54" s="448" t="s">
        <v>151</v>
      </c>
      <c r="M54" s="29" t="s">
        <v>151</v>
      </c>
      <c r="N54" s="261" t="s">
        <v>151</v>
      </c>
      <c r="O54" s="262" t="s">
        <v>151</v>
      </c>
      <c r="P54" s="262" t="s">
        <v>151</v>
      </c>
      <c r="Q54" s="263" t="s">
        <v>151</v>
      </c>
    </row>
    <row r="55" spans="2:17" hidden="1" x14ac:dyDescent="0.25">
      <c r="B55" s="41" t="s">
        <v>351</v>
      </c>
      <c r="C55" s="45" t="s">
        <v>151</v>
      </c>
      <c r="D55" s="28" t="s">
        <v>151</v>
      </c>
      <c r="E55" s="29" t="s">
        <v>151</v>
      </c>
      <c r="F55" s="261" t="s">
        <v>151</v>
      </c>
      <c r="G55" s="262" t="s">
        <v>151</v>
      </c>
      <c r="H55" s="263" t="s">
        <v>151</v>
      </c>
      <c r="I55" s="45" t="s">
        <v>151</v>
      </c>
      <c r="J55" s="28" t="s">
        <v>151</v>
      </c>
      <c r="K55" s="28" t="s">
        <v>151</v>
      </c>
      <c r="L55" s="448" t="s">
        <v>151</v>
      </c>
      <c r="M55" s="29" t="s">
        <v>151</v>
      </c>
      <c r="N55" s="261" t="s">
        <v>151</v>
      </c>
      <c r="O55" s="262" t="s">
        <v>151</v>
      </c>
      <c r="P55" s="262" t="s">
        <v>151</v>
      </c>
      <c r="Q55" s="263" t="s">
        <v>151</v>
      </c>
    </row>
    <row r="56" spans="2:17" hidden="1" x14ac:dyDescent="0.25">
      <c r="B56" s="41" t="s">
        <v>351</v>
      </c>
      <c r="C56" s="45" t="s">
        <v>151</v>
      </c>
      <c r="D56" s="28" t="s">
        <v>151</v>
      </c>
      <c r="E56" s="29" t="s">
        <v>151</v>
      </c>
      <c r="F56" s="261" t="s">
        <v>151</v>
      </c>
      <c r="G56" s="262" t="s">
        <v>151</v>
      </c>
      <c r="H56" s="263" t="s">
        <v>151</v>
      </c>
      <c r="I56" s="45" t="s">
        <v>151</v>
      </c>
      <c r="J56" s="28" t="s">
        <v>151</v>
      </c>
      <c r="K56" s="28" t="s">
        <v>151</v>
      </c>
      <c r="L56" s="448" t="s">
        <v>151</v>
      </c>
      <c r="M56" s="29" t="s">
        <v>151</v>
      </c>
      <c r="N56" s="261" t="s">
        <v>151</v>
      </c>
      <c r="O56" s="262" t="s">
        <v>151</v>
      </c>
      <c r="P56" s="262" t="s">
        <v>151</v>
      </c>
      <c r="Q56" s="263" t="s">
        <v>151</v>
      </c>
    </row>
    <row r="57" spans="2:17" hidden="1" x14ac:dyDescent="0.25">
      <c r="B57" s="41" t="s">
        <v>351</v>
      </c>
      <c r="C57" s="45" t="s">
        <v>151</v>
      </c>
      <c r="D57" s="28" t="s">
        <v>151</v>
      </c>
      <c r="E57" s="29" t="s">
        <v>151</v>
      </c>
      <c r="F57" s="261" t="s">
        <v>151</v>
      </c>
      <c r="G57" s="262" t="s">
        <v>151</v>
      </c>
      <c r="H57" s="263" t="s">
        <v>151</v>
      </c>
      <c r="I57" s="45" t="s">
        <v>151</v>
      </c>
      <c r="J57" s="28" t="s">
        <v>151</v>
      </c>
      <c r="K57" s="28" t="s">
        <v>151</v>
      </c>
      <c r="L57" s="448" t="s">
        <v>151</v>
      </c>
      <c r="M57" s="29" t="s">
        <v>151</v>
      </c>
      <c r="N57" s="261" t="s">
        <v>151</v>
      </c>
      <c r="O57" s="262" t="s">
        <v>151</v>
      </c>
      <c r="P57" s="262" t="s">
        <v>151</v>
      </c>
      <c r="Q57" s="263" t="s">
        <v>151</v>
      </c>
    </row>
    <row r="58" spans="2:17" x14ac:dyDescent="0.25">
      <c r="B58" s="146"/>
      <c r="C58" s="137"/>
      <c r="D58" s="138"/>
      <c r="E58" s="139"/>
      <c r="F58" s="267" t="s">
        <v>151</v>
      </c>
      <c r="G58" s="268" t="s">
        <v>151</v>
      </c>
      <c r="H58" s="269" t="s">
        <v>151</v>
      </c>
      <c r="I58" s="137"/>
      <c r="J58" s="138"/>
      <c r="K58" s="138"/>
      <c r="L58" s="449"/>
      <c r="M58" s="139"/>
      <c r="N58" s="267" t="s">
        <v>151</v>
      </c>
      <c r="O58" s="268" t="s">
        <v>151</v>
      </c>
      <c r="P58" s="268" t="s">
        <v>151</v>
      </c>
      <c r="Q58" s="269" t="s">
        <v>151</v>
      </c>
    </row>
    <row r="59" spans="2:17" ht="29.25" x14ac:dyDescent="0.25">
      <c r="B59" s="41" t="s">
        <v>618</v>
      </c>
      <c r="C59" s="147">
        <v>0.87026993015206644</v>
      </c>
      <c r="D59" s="148">
        <v>4.0388748550445545E-2</v>
      </c>
      <c r="E59" s="149">
        <v>8.9341321297488507E-2</v>
      </c>
      <c r="F59" s="261">
        <v>0.87026993015206644</v>
      </c>
      <c r="G59" s="262" t="s">
        <v>151</v>
      </c>
      <c r="H59" s="263">
        <v>8.9341321297488507E-2</v>
      </c>
      <c r="I59" s="147">
        <v>0.7193979447297203</v>
      </c>
      <c r="J59" s="148">
        <v>7.5522821568315315E-2</v>
      </c>
      <c r="K59" s="148">
        <v>0.18898648391582767</v>
      </c>
      <c r="L59" s="450"/>
      <c r="M59" s="149">
        <v>1.60927497861371E-2</v>
      </c>
      <c r="N59" s="261">
        <v>0.7193979447297203</v>
      </c>
      <c r="O59" s="262">
        <v>7.5522821568315315E-2</v>
      </c>
      <c r="P59" s="262">
        <v>0.18898648391582767</v>
      </c>
      <c r="Q59" s="263" t="s">
        <v>151</v>
      </c>
    </row>
    <row r="60" spans="2:17" x14ac:dyDescent="0.25">
      <c r="B60" s="41" t="s">
        <v>352</v>
      </c>
      <c r="C60" s="147">
        <v>0.79386933061315046</v>
      </c>
      <c r="D60" s="148">
        <v>0.10161284564128611</v>
      </c>
      <c r="E60" s="149">
        <v>0.10451782374556323</v>
      </c>
      <c r="F60" s="261">
        <v>0.79386933061315046</v>
      </c>
      <c r="G60" s="262">
        <v>0.10161284564128611</v>
      </c>
      <c r="H60" s="263">
        <v>0.10451782374556323</v>
      </c>
      <c r="I60" s="147">
        <v>0.61818031699617737</v>
      </c>
      <c r="J60" s="148">
        <v>0.11953357165799147</v>
      </c>
      <c r="K60" s="148">
        <v>0.24084913852351006</v>
      </c>
      <c r="L60" s="450"/>
      <c r="M60" s="149">
        <v>2.1436972822321858E-2</v>
      </c>
      <c r="N60" s="261">
        <v>0.61818031699617737</v>
      </c>
      <c r="O60" s="262">
        <v>0.11953357165799147</v>
      </c>
      <c r="P60" s="262">
        <v>0.24084913852351006</v>
      </c>
      <c r="Q60" s="263" t="s">
        <v>151</v>
      </c>
    </row>
    <row r="61" spans="2:17" ht="30" thickBot="1" x14ac:dyDescent="0.3">
      <c r="B61" s="42" t="s">
        <v>353</v>
      </c>
      <c r="C61" s="150">
        <v>0.79805771462939923</v>
      </c>
      <c r="D61" s="151">
        <v>0.11739434008418076</v>
      </c>
      <c r="E61" s="152">
        <v>8.4547945286420942E-2</v>
      </c>
      <c r="F61" s="264">
        <v>0.79805771462939923</v>
      </c>
      <c r="G61" s="265">
        <v>0.11739434008418076</v>
      </c>
      <c r="H61" s="266">
        <v>8.4547945286420942E-2</v>
      </c>
      <c r="I61" s="150">
        <v>0.58934928312157775</v>
      </c>
      <c r="J61" s="151">
        <v>0.13437185594583759</v>
      </c>
      <c r="K61" s="151">
        <v>0.25560358698858915</v>
      </c>
      <c r="L61" s="451"/>
      <c r="M61" s="152">
        <v>0</v>
      </c>
      <c r="N61" s="264">
        <v>0.58934928312157775</v>
      </c>
      <c r="O61" s="265">
        <v>0.13437185594583759</v>
      </c>
      <c r="P61" s="265">
        <v>0.25560358698858915</v>
      </c>
      <c r="Q61" s="266" t="s">
        <v>151</v>
      </c>
    </row>
    <row r="65" spans="2:8" ht="15.75" thickBot="1" x14ac:dyDescent="0.3"/>
    <row r="66" spans="2:8" ht="33" customHeight="1" x14ac:dyDescent="0.25">
      <c r="B66" s="39"/>
      <c r="C66" s="778" t="s">
        <v>82</v>
      </c>
      <c r="D66" s="779"/>
      <c r="E66" s="780"/>
      <c r="F66" s="347"/>
      <c r="G66" s="347"/>
      <c r="H66" s="347"/>
    </row>
    <row r="67" spans="2:8" ht="40.5" customHeight="1" x14ac:dyDescent="0.25">
      <c r="B67" s="40"/>
      <c r="C67" s="44">
        <v>2011</v>
      </c>
      <c r="D67" s="7">
        <v>2016</v>
      </c>
      <c r="E67" s="36">
        <v>2022</v>
      </c>
      <c r="F67" s="187"/>
      <c r="G67" s="348"/>
      <c r="H67" s="348"/>
    </row>
    <row r="68" spans="2:8" x14ac:dyDescent="0.25">
      <c r="B68" s="117" t="s">
        <v>257</v>
      </c>
      <c r="C68" s="334">
        <v>0.71333976951140321</v>
      </c>
      <c r="D68" s="120">
        <v>0.70221744337135428</v>
      </c>
      <c r="E68" s="121">
        <v>0.7193979447297203</v>
      </c>
      <c r="F68" s="191"/>
      <c r="G68" s="191"/>
      <c r="H68" s="191"/>
    </row>
    <row r="69" spans="2:8" x14ac:dyDescent="0.25">
      <c r="B69" s="117" t="s">
        <v>269</v>
      </c>
      <c r="C69" s="45">
        <v>6.5458788986043306E-2</v>
      </c>
      <c r="D69" s="28">
        <v>8.426615819194043E-2</v>
      </c>
      <c r="E69" s="29">
        <v>7.5522821568315315E-2</v>
      </c>
      <c r="F69" s="191"/>
      <c r="G69" s="191"/>
      <c r="H69" s="191"/>
    </row>
    <row r="70" spans="2:8" x14ac:dyDescent="0.25">
      <c r="B70" s="117" t="s">
        <v>393</v>
      </c>
      <c r="C70" s="45">
        <v>0.20124405024436812</v>
      </c>
      <c r="D70" s="28">
        <v>0.19631920660173063</v>
      </c>
      <c r="E70" s="29">
        <v>0.18898648391582767</v>
      </c>
      <c r="F70" s="191"/>
      <c r="G70" s="191"/>
      <c r="H70" s="191"/>
    </row>
    <row r="71" spans="2:8" x14ac:dyDescent="0.25">
      <c r="B71" s="117" t="s">
        <v>394</v>
      </c>
      <c r="C71" s="45">
        <v>1.9957391258184982E-2</v>
      </c>
      <c r="D71" s="28">
        <v>3.6534453454781311E-2</v>
      </c>
      <c r="E71" s="29">
        <v>1.60927497861371E-2</v>
      </c>
      <c r="F71" s="191"/>
      <c r="G71" s="191"/>
      <c r="H71" s="191"/>
    </row>
    <row r="72" spans="2:8" x14ac:dyDescent="0.25">
      <c r="B72" s="117"/>
      <c r="C72" s="45"/>
      <c r="D72" s="28"/>
      <c r="E72" s="29"/>
      <c r="F72" s="191"/>
      <c r="G72" s="191"/>
      <c r="H72" s="191"/>
    </row>
    <row r="73" spans="2:8" ht="15.75" thickBot="1" x14ac:dyDescent="0.3">
      <c r="B73" s="118"/>
      <c r="C73" s="46"/>
      <c r="D73" s="50"/>
      <c r="E73" s="333"/>
      <c r="F73" s="191"/>
      <c r="G73" s="191"/>
      <c r="H73" s="191"/>
    </row>
    <row r="76" spans="2:8" ht="15.75" thickBot="1" x14ac:dyDescent="0.3"/>
    <row r="77" spans="2:8" ht="15.75" x14ac:dyDescent="0.25">
      <c r="B77" s="39"/>
      <c r="C77" s="778" t="s">
        <v>83</v>
      </c>
      <c r="D77" s="779"/>
      <c r="E77" s="780"/>
    </row>
    <row r="78" spans="2:8" x14ac:dyDescent="0.25">
      <c r="B78" s="40"/>
      <c r="C78" s="44">
        <v>2011</v>
      </c>
      <c r="D78" s="7">
        <v>2016</v>
      </c>
      <c r="E78" s="36">
        <v>2022</v>
      </c>
    </row>
    <row r="79" spans="2:8" x14ac:dyDescent="0.25">
      <c r="B79" s="117" t="s">
        <v>79</v>
      </c>
      <c r="C79" s="334">
        <v>0.87096564313196279</v>
      </c>
      <c r="D79" s="120">
        <v>0.87741958583204738</v>
      </c>
      <c r="E79" s="121">
        <v>0.87026993015206644</v>
      </c>
    </row>
    <row r="80" spans="2:8" x14ac:dyDescent="0.25">
      <c r="B80" s="117" t="s">
        <v>80</v>
      </c>
      <c r="C80" s="45">
        <v>3.9251318243359395E-2</v>
      </c>
      <c r="D80" s="28">
        <v>3.5043461005915454E-2</v>
      </c>
      <c r="E80" s="29">
        <v>4.0388748550445545E-2</v>
      </c>
    </row>
    <row r="81" spans="2:5" x14ac:dyDescent="0.25">
      <c r="B81" s="117" t="s">
        <v>81</v>
      </c>
      <c r="C81" s="45">
        <v>8.9783038624678083E-2</v>
      </c>
      <c r="D81" s="28">
        <v>8.7536953162038633E-2</v>
      </c>
      <c r="E81" s="29">
        <v>8.9341321297488507E-2</v>
      </c>
    </row>
    <row r="82" spans="2:5" x14ac:dyDescent="0.25">
      <c r="B82" s="117"/>
      <c r="C82" s="45"/>
      <c r="D82" s="28"/>
      <c r="E82" s="29"/>
    </row>
    <row r="83" spans="2:5" x14ac:dyDescent="0.25">
      <c r="B83" s="117"/>
      <c r="C83" s="45"/>
      <c r="D83" s="28"/>
      <c r="E83" s="29"/>
    </row>
    <row r="84" spans="2:5" ht="15.75" thickBot="1" x14ac:dyDescent="0.3">
      <c r="B84" s="118"/>
      <c r="C84" s="46"/>
      <c r="D84" s="50"/>
      <c r="E84" s="333"/>
    </row>
  </sheetData>
  <mergeCells count="2">
    <mergeCell ref="C66:E66"/>
    <mergeCell ref="C77:E77"/>
  </mergeCells>
  <hyperlinks>
    <hyperlink ref="B41" location="Sommaire!A1" display="&lt;&lt; Sommaire" xr:uid="{82A8FAB6-DBC3-4DEA-BF95-08FE4BF01C2C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1AF55-0316-42AD-A08D-C07767A93D37}">
  <sheetPr codeName="Feuil13"/>
  <dimension ref="B34:I140"/>
  <sheetViews>
    <sheetView showGridLines="0" zoomScale="70" zoomScaleNormal="70" workbookViewId="0">
      <selection activeCell="B34" sqref="B34:I140"/>
    </sheetView>
  </sheetViews>
  <sheetFormatPr baseColWidth="10" defaultRowHeight="15" x14ac:dyDescent="0.25"/>
  <cols>
    <col min="2" max="2" width="40" bestFit="1" customWidth="1"/>
    <col min="3" max="3" width="34" bestFit="1" customWidth="1"/>
    <col min="4" max="4" width="23.28515625" customWidth="1"/>
    <col min="5" max="9" width="16.85546875" customWidth="1"/>
    <col min="10" max="10" width="4.85546875" customWidth="1"/>
  </cols>
  <sheetData>
    <row r="34" spans="2:9" ht="26.25" x14ac:dyDescent="0.25">
      <c r="B34" s="770" t="s">
        <v>303</v>
      </c>
    </row>
    <row r="35" spans="2:9" ht="15.75" thickBot="1" x14ac:dyDescent="0.3">
      <c r="D35" s="792" t="s">
        <v>395</v>
      </c>
      <c r="E35" s="792"/>
      <c r="F35" s="792"/>
      <c r="G35" s="792"/>
      <c r="H35" s="792"/>
      <c r="I35" s="792"/>
    </row>
    <row r="36" spans="2:9" ht="15.75" thickBot="1" x14ac:dyDescent="0.3">
      <c r="D36" s="793" t="s">
        <v>396</v>
      </c>
      <c r="E36" s="794"/>
      <c r="F36" s="794" t="s">
        <v>397</v>
      </c>
      <c r="G36" s="794"/>
      <c r="H36" s="794" t="s">
        <v>398</v>
      </c>
      <c r="I36" s="795"/>
    </row>
    <row r="37" spans="2:9" x14ac:dyDescent="0.25">
      <c r="B37" s="787" t="s">
        <v>399</v>
      </c>
      <c r="C37" s="9" t="s">
        <v>400</v>
      </c>
      <c r="D37" s="10">
        <v>93.789262255527916</v>
      </c>
      <c r="E37" s="11">
        <v>4.4044235013816586E-3</v>
      </c>
      <c r="F37" s="10">
        <v>592.93407258541811</v>
      </c>
      <c r="G37" s="11">
        <v>0.10745076047948347</v>
      </c>
      <c r="H37" s="10">
        <v>81.030819381885237</v>
      </c>
      <c r="I37" s="11">
        <v>3.4332128842240767E-2</v>
      </c>
    </row>
    <row r="38" spans="2:9" x14ac:dyDescent="0.25">
      <c r="B38" s="788"/>
      <c r="C38" s="12" t="s">
        <v>401</v>
      </c>
      <c r="D38" s="13">
        <v>3334.095912401192</v>
      </c>
      <c r="E38" s="14">
        <v>0.15657197891621988</v>
      </c>
      <c r="F38" s="13">
        <v>1737.3567369642885</v>
      </c>
      <c r="G38" s="14">
        <v>0.31484158398415124</v>
      </c>
      <c r="H38" s="13">
        <v>647.54133518173035</v>
      </c>
      <c r="I38" s="14">
        <v>0.27435823455471209</v>
      </c>
    </row>
    <row r="39" spans="2:9" x14ac:dyDescent="0.25">
      <c r="B39" s="788"/>
      <c r="C39" s="12" t="s">
        <v>402</v>
      </c>
      <c r="D39" s="13">
        <v>10634.734088480602</v>
      </c>
      <c r="E39" s="14">
        <v>0.49941615515253596</v>
      </c>
      <c r="F39" s="13">
        <v>2302.5121432469509</v>
      </c>
      <c r="G39" s="14">
        <v>0.41725832979431093</v>
      </c>
      <c r="H39" s="13">
        <v>1214.5538928177637</v>
      </c>
      <c r="I39" s="14">
        <v>0.51459705149404356</v>
      </c>
    </row>
    <row r="40" spans="2:9" ht="15.75" thickBot="1" x14ac:dyDescent="0.3">
      <c r="B40" s="789"/>
      <c r="C40" s="15" t="s">
        <v>403</v>
      </c>
      <c r="D40" s="16">
        <v>7231.7140874377137</v>
      </c>
      <c r="E40" s="17">
        <v>0.33960744242986257</v>
      </c>
      <c r="F40" s="16">
        <v>885.39040329999204</v>
      </c>
      <c r="G40" s="17">
        <v>0.16044932574205448</v>
      </c>
      <c r="H40" s="16">
        <v>417.07770678222562</v>
      </c>
      <c r="I40" s="17">
        <v>0.17671258510900351</v>
      </c>
    </row>
    <row r="41" spans="2:9" s="771" customFormat="1" ht="26.25" x14ac:dyDescent="0.4">
      <c r="B41" s="784" t="s">
        <v>404</v>
      </c>
      <c r="C41" s="9" t="s">
        <v>71</v>
      </c>
      <c r="D41" s="10">
        <v>5566.4817622758037</v>
      </c>
      <c r="E41" s="11">
        <v>0.26140671654909958</v>
      </c>
      <c r="F41" s="10">
        <v>2978.4689117880771</v>
      </c>
      <c r="G41" s="11">
        <v>0.53975435791813697</v>
      </c>
      <c r="H41" s="10">
        <v>979.86716126400552</v>
      </c>
      <c r="I41" s="11">
        <v>0.41516210604081705</v>
      </c>
    </row>
    <row r="42" spans="2:9" x14ac:dyDescent="0.25">
      <c r="B42" s="785"/>
      <c r="C42" s="12" t="s">
        <v>405</v>
      </c>
      <c r="D42" s="13">
        <v>8294.560216754875</v>
      </c>
      <c r="E42" s="14">
        <v>0.38951960036499061</v>
      </c>
      <c r="F42" s="13">
        <v>1399.0437927170717</v>
      </c>
      <c r="G42" s="14">
        <v>0.25353294138766808</v>
      </c>
      <c r="H42" s="13">
        <v>648.16133432930417</v>
      </c>
      <c r="I42" s="14">
        <v>0.27462092337828498</v>
      </c>
    </row>
    <row r="43" spans="2:9" x14ac:dyDescent="0.25">
      <c r="B43" s="785"/>
      <c r="C43" s="12" t="s">
        <v>406</v>
      </c>
      <c r="D43" s="13">
        <v>3208.2805263841274</v>
      </c>
      <c r="E43" s="14">
        <v>0.1506635814122583</v>
      </c>
      <c r="F43" s="13">
        <v>649.01122155408871</v>
      </c>
      <c r="G43" s="14">
        <v>0.11761299028006029</v>
      </c>
      <c r="H43" s="13">
        <v>364.6530747672208</v>
      </c>
      <c r="I43" s="14">
        <v>0.15450067568274176</v>
      </c>
    </row>
    <row r="44" spans="2:9" ht="15.75" thickBot="1" x14ac:dyDescent="0.3">
      <c r="B44" s="786"/>
      <c r="C44" s="15" t="s">
        <v>407</v>
      </c>
      <c r="D44" s="16">
        <v>4225.0108451602182</v>
      </c>
      <c r="E44" s="17">
        <v>0.1984101016736515</v>
      </c>
      <c r="F44" s="16">
        <v>491.66943003741409</v>
      </c>
      <c r="G44" s="17">
        <v>8.9099710414134781E-2</v>
      </c>
      <c r="H44" s="16">
        <v>367.52218380307511</v>
      </c>
      <c r="I44" s="17">
        <v>0.15571629489815605</v>
      </c>
    </row>
    <row r="45" spans="2:9" x14ac:dyDescent="0.25">
      <c r="B45" s="787" t="s">
        <v>408</v>
      </c>
      <c r="C45" s="9" t="s">
        <v>409</v>
      </c>
      <c r="D45" s="10">
        <v>10.488544667690853</v>
      </c>
      <c r="E45" s="11">
        <v>4.9255097565229042E-4</v>
      </c>
      <c r="F45" s="10">
        <v>97.295008142872661</v>
      </c>
      <c r="G45" s="11">
        <v>1.7631677954049671E-2</v>
      </c>
      <c r="H45" s="10">
        <v>4.9239698384125115</v>
      </c>
      <c r="I45" s="11">
        <v>2.0862477782802443E-3</v>
      </c>
    </row>
    <row r="46" spans="2:9" x14ac:dyDescent="0.25">
      <c r="B46" s="788"/>
      <c r="C46" s="12" t="s">
        <v>410</v>
      </c>
      <c r="D46" s="13">
        <v>12610.242792296729</v>
      </c>
      <c r="E46" s="14">
        <v>0.59218772359249205</v>
      </c>
      <c r="F46" s="13">
        <v>3623.0457673262531</v>
      </c>
      <c r="G46" s="14">
        <v>0.65656375801391853</v>
      </c>
      <c r="H46" s="13">
        <v>1370.0572318719223</v>
      </c>
      <c r="I46" s="14">
        <v>0.58048260852692168</v>
      </c>
    </row>
    <row r="47" spans="2:9" x14ac:dyDescent="0.25">
      <c r="B47" s="788"/>
      <c r="C47" s="12" t="s">
        <v>411</v>
      </c>
      <c r="D47" s="13">
        <v>654.59857057902218</v>
      </c>
      <c r="E47" s="14">
        <v>3.0740505457586657E-2</v>
      </c>
      <c r="F47" s="13">
        <v>571.03850866143773</v>
      </c>
      <c r="G47" s="14">
        <v>0.10348287416035158</v>
      </c>
      <c r="H47" s="13">
        <v>351.58930846881981</v>
      </c>
      <c r="I47" s="14">
        <v>0.14896565936249603</v>
      </c>
    </row>
    <row r="48" spans="2:9" x14ac:dyDescent="0.25">
      <c r="B48" s="788"/>
      <c r="C48" s="12" t="s">
        <v>412</v>
      </c>
      <c r="D48" s="13">
        <v>7730.0051749658214</v>
      </c>
      <c r="E48" s="14">
        <v>0.36300761558037081</v>
      </c>
      <c r="F48" s="13">
        <v>1006.5470172185147</v>
      </c>
      <c r="G48" s="14">
        <v>0.18240517362561323</v>
      </c>
      <c r="H48" s="13">
        <v>493.49521509882936</v>
      </c>
      <c r="I48" s="14">
        <v>0.209090089882393</v>
      </c>
    </row>
    <row r="49" spans="2:9" ht="15.75" thickBot="1" x14ac:dyDescent="0.3">
      <c r="B49" s="789"/>
      <c r="C49" s="15" t="s">
        <v>413</v>
      </c>
      <c r="D49" s="16">
        <v>288.9982680657962</v>
      </c>
      <c r="E49" s="17">
        <v>1.3571604393898141E-2</v>
      </c>
      <c r="F49" s="16">
        <v>220.26705474757054</v>
      </c>
      <c r="G49" s="17">
        <v>3.9916516246066937E-2</v>
      </c>
      <c r="H49" s="16">
        <v>140.13802888562023</v>
      </c>
      <c r="I49" s="17">
        <v>5.937539444990908E-2</v>
      </c>
    </row>
    <row r="50" spans="2:9" x14ac:dyDescent="0.25">
      <c r="B50" s="787" t="s">
        <v>414</v>
      </c>
      <c r="C50" s="9" t="s">
        <v>415</v>
      </c>
      <c r="D50" s="10">
        <v>6858.3467434300201</v>
      </c>
      <c r="E50" s="11">
        <v>0.54387110989009713</v>
      </c>
      <c r="F50" s="10">
        <v>1457.1346276740451</v>
      </c>
      <c r="G50" s="11">
        <v>0.4021849905444021</v>
      </c>
      <c r="H50" s="10">
        <v>298.86305701291326</v>
      </c>
      <c r="I50" s="11">
        <v>0.21813910401726341</v>
      </c>
    </row>
    <row r="51" spans="2:9" ht="15.75" thickBot="1" x14ac:dyDescent="0.3">
      <c r="B51" s="789"/>
      <c r="C51" s="15" t="s">
        <v>416</v>
      </c>
      <c r="D51" s="16">
        <v>4582.7309481349348</v>
      </c>
      <c r="E51" s="17">
        <v>0.36341337939459867</v>
      </c>
      <c r="F51" s="16">
        <v>1952.4311251627548</v>
      </c>
      <c r="G51" s="17">
        <v>0.53889220577073094</v>
      </c>
      <c r="H51" s="16">
        <v>1012.8371470275254</v>
      </c>
      <c r="I51" s="17">
        <v>0.73926630469566312</v>
      </c>
    </row>
    <row r="52" spans="2:9" x14ac:dyDescent="0.25">
      <c r="B52" s="790" t="s">
        <v>417</v>
      </c>
      <c r="C52" s="12" t="s">
        <v>418</v>
      </c>
      <c r="D52" s="13">
        <v>16459.242751798229</v>
      </c>
      <c r="E52" s="14">
        <v>0.7729400343661722</v>
      </c>
      <c r="F52" s="13">
        <v>1414.4894086770162</v>
      </c>
      <c r="G52" s="14">
        <v>0.2563319763187078</v>
      </c>
      <c r="H52" s="13">
        <v>139.16463103991865</v>
      </c>
      <c r="I52" s="14">
        <v>5.8962973342627789E-2</v>
      </c>
    </row>
    <row r="53" spans="2:9" ht="15.75" thickBot="1" x14ac:dyDescent="0.3">
      <c r="B53" s="791"/>
      <c r="C53" s="15" t="s">
        <v>419</v>
      </c>
      <c r="D53" s="16">
        <v>3737.5419911072458</v>
      </c>
      <c r="E53" s="17">
        <v>0.17551814980891661</v>
      </c>
      <c r="F53" s="16">
        <v>1530.0608564101965</v>
      </c>
      <c r="G53" s="17">
        <v>0.2772756874711077</v>
      </c>
      <c r="H53" s="16">
        <v>151.86865744028705</v>
      </c>
      <c r="I53" s="17">
        <v>6.4345570662014892E-2</v>
      </c>
    </row>
    <row r="54" spans="2:9" ht="15.75" thickBot="1" x14ac:dyDescent="0.3">
      <c r="B54" s="195" t="s">
        <v>420</v>
      </c>
      <c r="C54" s="196" t="s">
        <v>84</v>
      </c>
      <c r="D54" s="197">
        <v>1177.5188715045672</v>
      </c>
      <c r="E54" s="198">
        <v>5.5297287410632508E-2</v>
      </c>
      <c r="F54" s="197">
        <v>1438.6005182541976</v>
      </c>
      <c r="G54" s="198">
        <v>0.26070136101062746</v>
      </c>
      <c r="H54" s="197">
        <v>314.10144052161201</v>
      </c>
      <c r="I54" s="198">
        <v>0.13308234086464346</v>
      </c>
    </row>
    <row r="55" spans="2:9" ht="15.75" thickBot="1" x14ac:dyDescent="0.3">
      <c r="D55" s="8"/>
      <c r="F55" s="8"/>
      <c r="H55" s="8"/>
    </row>
    <row r="56" spans="2:9" x14ac:dyDescent="0.25">
      <c r="C56" s="18" t="s">
        <v>421</v>
      </c>
      <c r="D56" s="10">
        <v>21294.333350575078</v>
      </c>
      <c r="E56" s="19"/>
      <c r="F56" s="10">
        <v>5518.1933560966454</v>
      </c>
      <c r="G56" s="19"/>
      <c r="H56" s="10">
        <v>2360.2037541636046</v>
      </c>
      <c r="I56" s="19"/>
    </row>
    <row r="57" spans="2:9" ht="15.75" thickBot="1" x14ac:dyDescent="0.3">
      <c r="C57" s="21" t="s">
        <v>422</v>
      </c>
      <c r="D57" s="16">
        <v>49227.436581750597</v>
      </c>
      <c r="E57" s="22"/>
      <c r="F57" s="16">
        <v>9821.4154844186851</v>
      </c>
      <c r="G57" s="22"/>
      <c r="H57" s="16">
        <v>5014.4818526027357</v>
      </c>
      <c r="I57" s="22"/>
    </row>
    <row r="135" spans="4:6" x14ac:dyDescent="0.25">
      <c r="E135" t="s">
        <v>9</v>
      </c>
    </row>
    <row r="136" spans="4:6" x14ac:dyDescent="0.25">
      <c r="E136" t="s">
        <v>10</v>
      </c>
      <c r="F136" t="s">
        <v>11</v>
      </c>
    </row>
    <row r="137" spans="4:6" x14ac:dyDescent="0.25">
      <c r="D137" t="s">
        <v>12</v>
      </c>
      <c r="E137" s="8">
        <v>0</v>
      </c>
      <c r="F137" s="8" t="e">
        <v>#REF!</v>
      </c>
    </row>
    <row r="138" spans="4:6" x14ac:dyDescent="0.25">
      <c r="D138" t="s">
        <v>13</v>
      </c>
      <c r="E138" s="8">
        <v>0</v>
      </c>
      <c r="F138" s="8">
        <v>734.26836720651727</v>
      </c>
    </row>
    <row r="139" spans="4:6" x14ac:dyDescent="0.25">
      <c r="D139" t="s">
        <v>14</v>
      </c>
      <c r="E139" s="8">
        <v>0</v>
      </c>
      <c r="F139" s="8">
        <v>729.89279260418175</v>
      </c>
    </row>
    <row r="140" spans="4:6" x14ac:dyDescent="0.25">
      <c r="D140" t="s">
        <v>15</v>
      </c>
      <c r="E140" s="8" t="e">
        <v>#REF!</v>
      </c>
      <c r="F140" t="s">
        <v>16</v>
      </c>
    </row>
  </sheetData>
  <mergeCells count="9">
    <mergeCell ref="B41:B44"/>
    <mergeCell ref="B45:B49"/>
    <mergeCell ref="B50:B51"/>
    <mergeCell ref="B52:B53"/>
    <mergeCell ref="D35:I35"/>
    <mergeCell ref="D36:E36"/>
    <mergeCell ref="F36:G36"/>
    <mergeCell ref="H36:I36"/>
    <mergeCell ref="B37:B40"/>
  </mergeCells>
  <hyperlinks>
    <hyperlink ref="B41" location="Sommaire!A1" display="&lt;&lt; Sommaire" xr:uid="{F437909E-A909-48A4-B810-88717C97285D}"/>
    <hyperlink ref="B34" location="Sommaire!A1" display="&lt;&lt; Sommaire" xr:uid="{E4CEF5E7-702A-4D8E-B8CB-157FAE484337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9 f b a b e 9 - 2 c e 0 - 4 7 0 7 - a 5 4 9 - 6 d 9 c 3 b b 7 6 a 2 2 "   x m l n s = " h t t p : / / s c h e m a s . m i c r o s o f t . c o m / D a t a M a s h u p " > A A A A A B Y D A A B Q S w M E F A A C A A g A z A C W X E y a 0 8 G m A A A A 9 g A A A B I A H A B D b 2 5 m a W c v U G F j a 2 F n Z S 5 4 b W w g o h g A K K A U A A A A A A A A A A A A A A A A A A A A A A A A A A A A h Y 8 x D o I w G I W v Q r r T F t B o y E 8 Z T J w k M Z o Y 1 6 Y U a I R i a L H c z c E j e Q U x i r o 5 v u 9 9 w 3 v 3 6 w 3 S o a m 9 i + y M a n W C A k y R J 7 V o c 6 X L B P W 2 8 J c o Z b D l 4 s R L 6 Y 2 y N v F g 8 g R V 1 p 5 j Q p x z 2 E W 4 7 U o S U h q Q Y 7 b Z i 0 o 2 H H 1 k 9 V / 2 l T a W a y E R g 8 N r D A t x M F v g O Y 0 w B T J B y J T + C u G 4 9 9 n + Q F j 1 t e 0 7 y Y r O X + + A T B H I + w N 7 A F B L A w Q U A A I A C A D M A J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A C W X C i K R 7 g O A A A A E Q A A A B M A H A B G b 3 J t d W x h c y 9 T Z W N 0 a W 9 u M S 5 t I K I Y A C i g F A A A A A A A A A A A A A A A A A A A A A A A A A A A A C t O T S 7 J z M 9 T C I b Q h t Y A U E s B A i 0 A F A A C A A g A z A C W X E y a 0 8 G m A A A A 9 g A A A B I A A A A A A A A A A A A A A A A A A A A A A E N v b m Z p Z y 9 Q Y W N r Y W d l L n h t b F B L A Q I t A B Q A A g A I A M w A l l w P y u m r p A A A A O k A A A A T A A A A A A A A A A A A A A A A A P I A A A B b Q 2 9 u d G V u d F 9 U e X B l c 1 0 u e G 1 s U E s B A i 0 A F A A C A A g A z A C W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B j L X u 9 L g p J r 4 F K x A 7 4 h q E A A A A A A g A A A A A A E G Y A A A A B A A A g A A A A p 0 a M O x 1 g D d U P k d a M v p C M p D u c w m + z A y E O O 8 L 5 o 4 2 I v M Y A A A A A D o A A A A A C A A A g A A A A t W r x d 7 F N M 0 k 5 G c 7 O 6 j o l V o z c L U U w F 9 c n i c I S j / 1 3 2 L x Q A A A A 9 1 W D m S K L z v J 0 k x 6 Y S C J B C 6 j m 1 r t M b y M W d Z y u o 1 q J x 5 5 X E j i m a M 8 3 i b S a O C M N Z / L p U q I q x U z 1 w 4 h b b I i / F B L r A 3 2 V G 1 d c y A O 6 I V w e g K 9 m F F d A A A A A K J Z J K 8 N q J / X l m 8 D I o k 5 R l L g z r 9 G C i y 1 D m H c l / k h P Q Y H n 7 W 1 1 0 B t z j E R l 8 q M F g 1 u R U e m 4 5 K / G I K r f l 0 2 w f 5 u 2 K Q = = < / D a t a M a s h u p > 
</file>

<file path=customXml/itemProps1.xml><?xml version="1.0" encoding="utf-8"?>
<ds:datastoreItem xmlns:ds="http://schemas.openxmlformats.org/officeDocument/2006/customXml" ds:itemID="{F9537586-9F45-446B-BC70-97A06370E0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36</vt:i4>
      </vt:variant>
    </vt:vector>
  </HeadingPairs>
  <TitlesOfParts>
    <vt:vector size="36" baseType="lpstr">
      <vt:lpstr>Sommaire</vt:lpstr>
      <vt:lpstr>Population</vt:lpstr>
      <vt:lpstr>Ménages</vt:lpstr>
      <vt:lpstr>Emploi</vt:lpstr>
      <vt:lpstr>Demog_Entreprises</vt:lpstr>
      <vt:lpstr>Pop_Active</vt:lpstr>
      <vt:lpstr>Niveau de vie</vt:lpstr>
      <vt:lpstr>Occupation des logements</vt:lpstr>
      <vt:lpstr>Profil ménages selon SO</vt:lpstr>
      <vt:lpstr>Parc de logements</vt:lpstr>
      <vt:lpstr>Performance énergétique</vt:lpstr>
      <vt:lpstr>Mobilité_Résidentielle</vt:lpstr>
      <vt:lpstr>Mobilité_Résidentielle_profil</vt:lpstr>
      <vt:lpstr>Marché_logement</vt:lpstr>
      <vt:lpstr>Logement social</vt:lpstr>
      <vt:lpstr>Construction_logement</vt:lpstr>
      <vt:lpstr>Marché de l'emploi</vt:lpstr>
      <vt:lpstr>Scolarité</vt:lpstr>
      <vt:lpstr>Santé</vt:lpstr>
      <vt:lpstr>Sport</vt:lpstr>
      <vt:lpstr>Cuture</vt:lpstr>
      <vt:lpstr>Commerces</vt:lpstr>
      <vt:lpstr>Vie_Associative</vt:lpstr>
      <vt:lpstr>Citoyenneté</vt:lpstr>
      <vt:lpstr>Securité</vt:lpstr>
      <vt:lpstr>Tourisme</vt:lpstr>
      <vt:lpstr>Petite enfance</vt:lpstr>
      <vt:lpstr>Séniors</vt:lpstr>
      <vt:lpstr>Handicap</vt:lpstr>
      <vt:lpstr>Précarité</vt:lpstr>
      <vt:lpstr>Emissions de GES</vt:lpstr>
      <vt:lpstr>Prod et Cons Energie</vt:lpstr>
      <vt:lpstr>Occupation du Sol_CLC</vt:lpstr>
      <vt:lpstr>Artificialisation CEREMA</vt:lpstr>
      <vt:lpstr>Espaces protégés</vt:lpstr>
      <vt:lpstr>Agriculture 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Baduel</dc:creator>
  <cp:lastModifiedBy>Benoit Baduel</cp:lastModifiedBy>
  <dcterms:created xsi:type="dcterms:W3CDTF">2024-10-30T08:53:47Z</dcterms:created>
  <dcterms:modified xsi:type="dcterms:W3CDTF">2026-04-22T06:57:09Z</dcterms:modified>
</cp:coreProperties>
</file>