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7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8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9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0.xml" ContentType="application/vnd.openxmlformats-officedocument.drawingml.chartshapes+xml"/>
  <Override PartName="/xl/drawings/drawing31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2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3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4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5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6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7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8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1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2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5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6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7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52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53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4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5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6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7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8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9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60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61.xml" ContentType="application/vnd.openxmlformats-officedocument.drawingml.chartshapes+xml"/>
  <Override PartName="/xl/drawings/drawing62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63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66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7.xml" ContentType="application/vnd.openxmlformats-officedocument.drawingml.chartshapes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8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9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70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71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72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73.xml" ContentType="application/vnd.openxmlformats-officedocument.drawingml.chartshapes+xml"/>
  <Override PartName="/xl/drawings/drawing74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75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6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77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78.xml" ContentType="application/vnd.openxmlformats-officedocument.drawingml.chartshapes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80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81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82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83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drawings/drawing84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drawings/drawing85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drawings/drawing86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drawings/drawing87.xml" ContentType="application/vnd.openxmlformats-officedocument.drawingml.chartshapes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8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drawings/drawing89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drawings/drawing90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drawings/drawing91.xml" ContentType="application/vnd.openxmlformats-officedocument.drawingml.chartshapes+xml"/>
  <Override PartName="/xl/charts/chart79.xml" ContentType="application/vnd.openxmlformats-officedocument.drawingml.chart+xml"/>
  <Override PartName="/xl/drawings/drawing92.xml" ContentType="application/vnd.openxmlformats-officedocument.drawingml.chartshapes+xml"/>
  <Override PartName="/xl/charts/chart80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drawings/drawing93.xml" ContentType="application/vnd.openxmlformats-officedocument.drawingml.chartshapes+xml"/>
  <Override PartName="/xl/drawings/drawing94.xml" ContentType="application/vnd.openxmlformats-officedocument.drawing+xml"/>
  <Override PartName="/xl/charts/chart81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drawings/drawing95.xml" ContentType="application/vnd.openxmlformats-officedocument.drawingml.chartshapes+xml"/>
  <Override PartName="/xl/charts/chart82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6.xml" ContentType="application/vnd.openxmlformats-officedocument.drawingml.chartshapes+xml"/>
  <Override PartName="/xl/charts/chart83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7.xml" ContentType="application/vnd.openxmlformats-officedocument.drawingml.chartshapes+xml"/>
  <Override PartName="/xl/charts/chart84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8.xml" ContentType="application/vnd.openxmlformats-officedocument.drawingml.chartshapes+xml"/>
  <Override PartName="/xl/charts/chart85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drawings/drawing99.xml" ContentType="application/vnd.openxmlformats-officedocument.drawingml.chartshapes+xml"/>
  <Override PartName="/xl/charts/chart86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100.xml" ContentType="application/vnd.openxmlformats-officedocument.drawingml.chartshapes+xml"/>
  <Override PartName="/xl/charts/chart87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drawings/drawing101.xml" ContentType="application/vnd.openxmlformats-officedocument.drawingml.chartshapes+xml"/>
  <Override PartName="/xl/charts/chart88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drawings/drawing102.xml" ContentType="application/vnd.openxmlformats-officedocument.drawingml.chartshapes+xml"/>
  <Override PartName="/xl/charts/chart89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drawings/drawing103.xml" ContentType="application/vnd.openxmlformats-officedocument.drawingml.chartshapes+xml"/>
  <Override PartName="/xl/charts/chart90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4.xml" ContentType="application/vnd.openxmlformats-officedocument.drawingml.chartshapes+xml"/>
  <Override PartName="/xl/charts/chart91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drawings/drawing105.xml" ContentType="application/vnd.openxmlformats-officedocument.drawingml.chartshapes+xml"/>
  <Override PartName="/xl/charts/chart92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6.xml" ContentType="application/vnd.openxmlformats-officedocument.drawingml.chartshapes+xml"/>
  <Override PartName="/xl/charts/chart93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7.xml" ContentType="application/vnd.openxmlformats-officedocument.drawingml.chartshapes+xml"/>
  <Override PartName="/xl/charts/chart94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drawings/drawing108.xml" ContentType="application/vnd.openxmlformats-officedocument.drawingml.chartshapes+xml"/>
  <Override PartName="/xl/charts/chart95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109.xml" ContentType="application/vnd.openxmlformats-officedocument.drawingml.chartshapes+xml"/>
  <Override PartName="/xl/drawings/drawing110.xml" ContentType="application/vnd.openxmlformats-officedocument.drawing+xml"/>
  <Override PartName="/xl/charts/chart96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111.xml" ContentType="application/vnd.openxmlformats-officedocument.drawingml.chartshapes+xml"/>
  <Override PartName="/xl/charts/chart97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drawings/drawing112.xml" ContentType="application/vnd.openxmlformats-officedocument.drawingml.chartshapes+xml"/>
  <Override PartName="/xl/charts/chart98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13.xml" ContentType="application/vnd.openxmlformats-officedocument.drawingml.chartshapes+xml"/>
  <Override PartName="/xl/charts/chart99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5.xml" ContentType="application/vnd.openxmlformats-officedocument.drawingml.chartshapes+xml"/>
  <Override PartName="/xl/charts/chart101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6.xml" ContentType="application/vnd.openxmlformats-officedocument.drawingml.chartshapes+xml"/>
  <Override PartName="/xl/drawings/drawing117.xml" ContentType="application/vnd.openxmlformats-officedocument.drawing+xml"/>
  <Override PartName="/xl/charts/chart102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drawings/drawing118.xml" ContentType="application/vnd.openxmlformats-officedocument.drawingml.chartshapes+xml"/>
  <Override PartName="/xl/charts/chart103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drawings/drawing119.xml" ContentType="application/vnd.openxmlformats-officedocument.drawingml.chartshapes+xml"/>
  <Override PartName="/xl/charts/chart104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drawings/drawing120.xml" ContentType="application/vnd.openxmlformats-officedocument.drawingml.chartshapes+xml"/>
  <Override PartName="/xl/charts/chart105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5.xml" ContentType="application/vnd.openxmlformats-officedocument.drawingml.chartshapes+xml"/>
  <Override PartName="/xl/charts/chart109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6.xml" ContentType="application/vnd.openxmlformats-officedocument.drawingml.chartshapes+xml"/>
  <Override PartName="/xl/drawings/drawing127.xml" ContentType="application/vnd.openxmlformats-officedocument.drawing+xml"/>
  <Override PartName="/xl/charts/chart110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8.xml" ContentType="application/vnd.openxmlformats-officedocument.drawingml.chartshapes+xml"/>
  <Override PartName="/xl/charts/chart111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drawings/drawing129.xml" ContentType="application/vnd.openxmlformats-officedocument.drawingml.chartshapes+xml"/>
  <Override PartName="/xl/charts/chart112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132.xml" ContentType="application/vnd.openxmlformats-officedocument.drawingml.chartshapes+xml"/>
  <Override PartName="/xl/charts/chart114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5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charts/chart116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5.xml" ContentType="application/vnd.openxmlformats-officedocument.drawingml.chartshapes+xml"/>
  <Override PartName="/xl/drawings/drawing136.xml" ContentType="application/vnd.openxmlformats-officedocument.drawing+xml"/>
  <Override PartName="/xl/charts/chart117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drawings/drawing137.xml" ContentType="application/vnd.openxmlformats-officedocument.drawingml.chartshapes+xml"/>
  <Override PartName="/xl/charts/chart118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8.xml" ContentType="application/vnd.openxmlformats-officedocument.drawingml.chartshapes+xml"/>
  <Override PartName="/xl/drawings/drawing139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19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40.xml" ContentType="application/vnd.openxmlformats-officedocument.drawingml.chartshapes+xml"/>
  <Override PartName="/xl/charts/chart120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drawings/drawing141.xml" ContentType="application/vnd.openxmlformats-officedocument.drawingml.chartshapes+xml"/>
  <Override PartName="/xl/charts/chart121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drawings/drawing142.xml" ContentType="application/vnd.openxmlformats-officedocument.drawingml.chartshapes+xml"/>
  <Override PartName="/xl/charts/chartEx1.xml" ContentType="application/vnd.ms-office.chartex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43.xml" ContentType="application/vnd.openxmlformats-officedocument.drawingml.chartshapes+xml"/>
  <Override PartName="/xl/drawings/drawing144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5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drawings/drawing146.xml" ContentType="application/vnd.openxmlformats-officedocument.drawingml.chartshapes+xml"/>
  <Override PartName="/xl/drawings/drawing147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drawings/drawing148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drawings/drawing149.xml" ContentType="application/vnd.openxmlformats-officedocument.drawingml.chartshapes+xml"/>
  <Override PartName="/xl/drawings/drawing150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1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2.xml" ContentType="application/vnd.openxmlformats-officedocument.drawingml.chartshapes+xml"/>
  <Override PartName="/xl/drawings/drawing153.xml" ContentType="application/vnd.openxmlformats-officedocument.drawing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drawings/drawing154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drawings/drawing155.xml" ContentType="application/vnd.openxmlformats-officedocument.drawingml.chartshapes+xml"/>
  <Override PartName="/xl/drawings/drawing156.xml" ContentType="application/vnd.openxmlformats-officedocument.drawing+xml"/>
  <Override PartName="/xl/charts/chart131.xml" ContentType="application/vnd.openxmlformats-officedocument.drawingml.chart+xml"/>
  <Override PartName="/xl/drawings/drawing157.xml" ContentType="application/vnd.openxmlformats-officedocument.drawingml.chartshapes+xml"/>
  <Override PartName="/xl/charts/chart132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drawings/drawing158.xml" ContentType="application/vnd.openxmlformats-officedocument.drawingml.chartshapes+xml"/>
  <Override PartName="/xl/charts/chart133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drawings/drawing159.xml" ContentType="application/vnd.openxmlformats-officedocument.drawingml.chartshapes+xml"/>
  <Override PartName="/xl/drawings/drawing160.xml" ContentType="application/vnd.openxmlformats-officedocument.drawing+xml"/>
  <Override PartName="/xl/charts/chart134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drawings/drawing161.xml" ContentType="application/vnd.openxmlformats-officedocument.drawingml.chartshapes+xml"/>
  <Override PartName="/xl/charts/chart135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drawings/drawing162.xml" ContentType="application/vnd.openxmlformats-officedocument.drawingml.chartshapes+xml"/>
  <Override PartName="/xl/charts/chart136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drawings/drawing163.xml" ContentType="application/vnd.openxmlformats-officedocument.drawingml.chartshapes+xml"/>
  <Override PartName="/xl/charts/chart137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drawings/drawing164.xml" ContentType="application/vnd.openxmlformats-officedocument.drawingml.chartshapes+xml"/>
  <Override PartName="/xl/charts/chart138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drawings/drawing165.xml" ContentType="application/vnd.openxmlformats-officedocument.drawingml.chartshapes+xml"/>
  <Override PartName="/xl/charts/chart139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drawings/drawing166.xml" ContentType="application/vnd.openxmlformats-officedocument.drawingml.chartshapes+xml"/>
  <Override PartName="/xl/drawings/drawing167.xml" ContentType="application/vnd.openxmlformats-officedocument.drawing+xml"/>
  <Override PartName="/xl/charts/chart140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drawings/drawing168.xml" ContentType="application/vnd.openxmlformats-officedocument.drawingml.chartshapes+xml"/>
  <Override PartName="/xl/charts/chart141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drawings/drawing169.xml" ContentType="application/vnd.openxmlformats-officedocument.drawingml.chartshapes+xml"/>
  <Override PartName="/xl/charts/chart142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drawings/drawing170.xml" ContentType="application/vnd.openxmlformats-officedocument.drawingml.chartshapes+xml"/>
  <Override PartName="/xl/charts/chart143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drawings/drawing171.xml" ContentType="application/vnd.openxmlformats-officedocument.drawingml.chartshapes+xml"/>
  <Override PartName="/xl/drawings/drawing172.xml" ContentType="application/vnd.openxmlformats-officedocument.drawing+xml"/>
  <Override PartName="/xl/charts/chart144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drawings/drawing173.xml" ContentType="application/vnd.openxmlformats-officedocument.drawingml.chartshapes+xml"/>
  <Override PartName="/xl/charts/chart145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drawings/drawing174.xml" ContentType="application/vnd.openxmlformats-officedocument.drawingml.chartshapes+xml"/>
  <Override PartName="/xl/charts/chart146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drawings/drawing175.xml" ContentType="application/vnd.openxmlformats-officedocument.drawingml.chartshapes+xml"/>
  <Override PartName="/xl/drawings/drawing176.xml" ContentType="application/vnd.openxmlformats-officedocument.drawing+xml"/>
  <Override PartName="/xl/charts/chart147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drawings/drawing177.xml" ContentType="application/vnd.openxmlformats-officedocument.drawingml.chartshapes+xml"/>
  <Override PartName="/xl/charts/chart148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drawings/drawing178.xml" ContentType="application/vnd.openxmlformats-officedocument.drawingml.chartshapes+xml"/>
  <Override PartName="/xl/charts/chart149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drawings/drawing179.xml" ContentType="application/vnd.openxmlformats-officedocument.drawingml.chartshapes+xml"/>
  <Override PartName="/xl/drawings/drawing180.xml" ContentType="application/vnd.openxmlformats-officedocument.drawing+xml"/>
  <Override PartName="/xl/charts/chart150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drawings/drawing181.xml" ContentType="application/vnd.openxmlformats-officedocument.drawingml.chartshapes+xml"/>
  <Override PartName="/xl/charts/chart151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drawings/drawing182.xml" ContentType="application/vnd.openxmlformats-officedocument.drawingml.chartshapes+xml"/>
  <Override PartName="/xl/charts/chart152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drawings/drawing183.xml" ContentType="application/vnd.openxmlformats-officedocument.drawingml.chartshapes+xml"/>
  <Override PartName="/xl/charts/chart153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drawings/drawing184.xml" ContentType="application/vnd.openxmlformats-officedocument.drawingml.chartshapes+xml"/>
  <Override PartName="/xl/charts/chart154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drawings/drawing185.xml" ContentType="application/vnd.openxmlformats-officedocument.drawingml.chartshapes+xml"/>
  <Override PartName="/xl/charts/chart155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drawings/drawing186.xml" ContentType="application/vnd.openxmlformats-officedocument.drawingml.chartshapes+xml"/>
  <Override PartName="/xl/drawings/drawing187.xml" ContentType="application/vnd.openxmlformats-officedocument.drawing+xml"/>
  <Override PartName="/xl/charts/chart156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drawings/drawing188.xml" ContentType="application/vnd.openxmlformats-officedocument.drawingml.chartshapes+xml"/>
  <Override PartName="/xl/drawings/drawing189.xml" ContentType="application/vnd.openxmlformats-officedocument.drawing+xml"/>
  <Override PartName="/xl/charts/chart157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drawings/drawing190.xml" ContentType="application/vnd.openxmlformats-officedocument.drawingml.chartshapes+xml"/>
  <Override PartName="/xl/charts/chart158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drawings/drawing191.xml" ContentType="application/vnd.openxmlformats-officedocument.drawingml.chartshapes+xml"/>
  <Override PartName="/xl/drawings/drawing192.xml" ContentType="application/vnd.openxmlformats-officedocument.drawing+xml"/>
  <Override PartName="/xl/charts/chart159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drawings/drawing193.xml" ContentType="application/vnd.openxmlformats-officedocument.drawingml.chartshapes+xml"/>
  <Override PartName="/xl/drawings/drawing194.xml" ContentType="application/vnd.openxmlformats-officedocument.drawing+xml"/>
  <Override PartName="/xl/charts/chart160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drawings/drawing195.xml" ContentType="application/vnd.openxmlformats-officedocument.drawingml.chartshapes+xml"/>
  <Override PartName="/xl/charts/chart161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drawings/drawing196.xml" ContentType="application/vnd.openxmlformats-officedocument.drawingml.chartshapes+xml"/>
  <Override PartName="/xl/charts/chart162.xml" ContentType="application/vnd.openxmlformats-officedocument.drawingml.chart+xml"/>
  <Override PartName="/xl/charts/style161.xml" ContentType="application/vnd.ms-office.chartstyle+xml"/>
  <Override PartName="/xl/charts/colors161.xml" ContentType="application/vnd.ms-office.chartcolorstyle+xml"/>
  <Override PartName="/xl/drawings/drawing197.xml" ContentType="application/vnd.openxmlformats-officedocument.drawingml.chartshape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O:\Production\20260929_CA pour l'Exemple\"/>
    </mc:Choice>
  </mc:AlternateContent>
  <xr:revisionPtr revIDLastSave="0" documentId="13_ncr:1_{C836CB9C-0227-42D2-9021-0DB0FDFCA23A}" xr6:coauthVersionLast="47" xr6:coauthVersionMax="47" xr10:uidLastSave="{00000000-0000-0000-0000-000000000000}"/>
  <bookViews>
    <workbookView xWindow="-28920" yWindow="750" windowWidth="29040" windowHeight="15720" xr2:uid="{7FFBB5EB-8C09-4C64-A267-234AA3D33BDD}"/>
  </bookViews>
  <sheets>
    <sheet name="Sommaire" sheetId="46" r:id="rId1"/>
    <sheet name="Population" sheetId="1" r:id="rId2"/>
    <sheet name="Ménages" sheetId="9" r:id="rId3"/>
    <sheet name="Emploi" sheetId="5" r:id="rId4"/>
    <sheet name="Demog_Entreprises" sheetId="27" r:id="rId5"/>
    <sheet name="Pop_Active" sheetId="6" r:id="rId6"/>
    <sheet name="Niveau de vie" sheetId="11" r:id="rId7"/>
    <sheet name="Occupation des logements" sheetId="12" r:id="rId8"/>
    <sheet name="Profil ménages selon SO" sheetId="13" r:id="rId9"/>
    <sheet name="Parc de logements" sheetId="16" r:id="rId10"/>
    <sheet name="Performance énergétique" sheetId="20" r:id="rId11"/>
    <sheet name="Mobilité_Résidentielle" sheetId="7" r:id="rId12"/>
    <sheet name="Mobilité_Résidentielle_profil" sheetId="4" r:id="rId13"/>
    <sheet name="Marché_logement" sheetId="8" r:id="rId14"/>
    <sheet name="Logement social" sheetId="15" r:id="rId15"/>
    <sheet name="Construction_logement" sheetId="17" r:id="rId16"/>
    <sheet name="Marché de l'emploi" sheetId="22" r:id="rId17"/>
    <sheet name="Scolarité" sheetId="24" r:id="rId18"/>
    <sheet name="Santé" sheetId="25" r:id="rId19"/>
    <sheet name="Sport" sheetId="26" r:id="rId20"/>
    <sheet name="Cuture" sheetId="28" r:id="rId21"/>
    <sheet name="Commerces" sheetId="29" r:id="rId22"/>
    <sheet name="Vie_Associative" sheetId="31" r:id="rId23"/>
    <sheet name="Citoyenneté" sheetId="32" r:id="rId24"/>
    <sheet name="Securité" sheetId="33" r:id="rId25"/>
    <sheet name="Tourisme" sheetId="34" r:id="rId26"/>
    <sheet name="Petite enfance" sheetId="36" r:id="rId27"/>
    <sheet name="Séniors" sheetId="37" r:id="rId28"/>
    <sheet name="Handicap" sheetId="38" r:id="rId29"/>
    <sheet name="Précarité" sheetId="39" r:id="rId30"/>
    <sheet name="Emissions de GES" sheetId="40" r:id="rId31"/>
    <sheet name="Prod et Cons Energie" sheetId="41" r:id="rId32"/>
    <sheet name="Occupation du Sol_CLC" sheetId="42" r:id="rId33"/>
    <sheet name="Artificialisation CEREMA" sheetId="43" r:id="rId34"/>
    <sheet name="Espaces protégés" sheetId="45" r:id="rId35"/>
    <sheet name="Agriculture Bio" sheetId="44" r:id="rId36"/>
  </sheets>
  <definedNames>
    <definedName name="_xlchart.v1.0" hidden="1">Commerces!$B$67:$B$101</definedName>
    <definedName name="_xlchart.v1.1" hidden="1">Commerces!$C$66</definedName>
    <definedName name="_xlchart.v1.2" hidden="1">Commerces!$C$67:$C$101</definedName>
    <definedName name="Aé_à">#REF!</definedName>
    <definedName name="DonnéesExternes_1" localSheetId="21" hidden="1">Commerces!$B$66:$C$101</definedName>
    <definedName name="DonnéesExternes_1" localSheetId="24" hidden="1">Securité!$B$86:$E$104</definedName>
    <definedName name="FromArray_1">_xlfn.ANCHORARRAY(#REF!)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tc={21A41545-1310-4412-8A06-91941EC56CEE}</author>
  </authors>
  <commentList>
    <comment ref="B70" authorId="0" shapeId="0" xr:uid="{21A41545-1310-4412-8A06-91941EC56CEE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Attention, valeurs servant uniquement à l’édition du graphique,</t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D6A3225-F69B-4F4F-BEB3-0139BBA32767}" keepAlive="1" name="Requête - Détail_commerce (2)" type="5" refreshedVersion="8" deleted="1" saveData="1">
    <dbPr connection="" command=""/>
  </connection>
  <connection id="2" xr16:uid="{8192FA35-9639-44D8-99DD-D4D19BD59F26}" keepAlive="1" name="Requête - Res_Secuirté_Dep_Reg_Nat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<sst xmlns="http://schemas.openxmlformats.org/spreadsheetml/2006/main" count="4277" uniqueCount="682">
  <si>
    <t>Année</t>
  </si>
  <si>
    <t>Nombre d'habitants EPCI</t>
  </si>
  <si>
    <t>Populations Municipales</t>
  </si>
  <si>
    <t>Evolution de la population en base 100 depuis 1968</t>
  </si>
  <si>
    <t>Taux d'accroissement annuel de la population</t>
  </si>
  <si>
    <t>Taux de croissance annuel dû au Solde naturel</t>
  </si>
  <si>
    <t>Taux de croissance annuel dû au Solde migratoire</t>
  </si>
  <si>
    <t>Ménages s'installant sur l'EPCI</t>
  </si>
  <si>
    <t>Ménages quittant l'EPCI</t>
  </si>
  <si>
    <t>Moins de 15 ans</t>
  </si>
  <si>
    <t>Nombre d'emplois</t>
  </si>
  <si>
    <t>Indice de concentration d'emplois (nb d'emplois pour 100 actifs occupés résidents)</t>
  </si>
  <si>
    <t>Agriculture</t>
  </si>
  <si>
    <t>Industrie</t>
  </si>
  <si>
    <t>Construction</t>
  </si>
  <si>
    <t>Commerces, Services et Transports</t>
  </si>
  <si>
    <t>Adminstration</t>
  </si>
  <si>
    <t>Nombre d'actifs 15-64 ans</t>
  </si>
  <si>
    <t>Taux de chômage (au sens INSEE)</t>
  </si>
  <si>
    <t>Agriculteurs exploitants</t>
  </si>
  <si>
    <t>Artisans, commerçants et chefs d'entreprise</t>
  </si>
  <si>
    <t>Cadres et professions intellectuelles supérieures</t>
  </si>
  <si>
    <t>Professions Intermédiaires</t>
  </si>
  <si>
    <t>Employés</t>
  </si>
  <si>
    <t>Ouvriers</t>
  </si>
  <si>
    <t>Sans Diplôme</t>
  </si>
  <si>
    <t>Niveau Brevet</t>
  </si>
  <si>
    <t>Niveau CAP, BEP</t>
  </si>
  <si>
    <t>Niveau Bac / Bac Pro</t>
  </si>
  <si>
    <t>Bac +2</t>
  </si>
  <si>
    <t>Bac +3/4</t>
  </si>
  <si>
    <t>Bac + 5 ou plus</t>
  </si>
  <si>
    <t>Ménages entrants</t>
  </si>
  <si>
    <t>Ménages sortants</t>
  </si>
  <si>
    <t>Ménages en mouvement interne</t>
  </si>
  <si>
    <t>Emménagements
(en % des emménagements)</t>
  </si>
  <si>
    <t>En tant que locataire du privé</t>
  </si>
  <si>
    <t>En tant que locataire HLM</t>
  </si>
  <si>
    <t xml:space="preserve">Nombre de ventes  par typologie dans l'existant
</t>
  </si>
  <si>
    <t>T1/T2</t>
  </si>
  <si>
    <t>T3</t>
  </si>
  <si>
    <t>T4</t>
  </si>
  <si>
    <t>T5 et +</t>
  </si>
  <si>
    <t>Nombre de ventes</t>
  </si>
  <si>
    <t>5ème percentile</t>
  </si>
  <si>
    <t>1er quartile</t>
  </si>
  <si>
    <t>Médiane</t>
  </si>
  <si>
    <t>3ème quartile</t>
  </si>
  <si>
    <t>95ème percentile</t>
  </si>
  <si>
    <t>q1-min</t>
  </si>
  <si>
    <t>Q2-Q1</t>
  </si>
  <si>
    <t>Q3-Q2</t>
  </si>
  <si>
    <t>Max-Q3</t>
  </si>
  <si>
    <t>Décès</t>
  </si>
  <si>
    <t>Naissances</t>
  </si>
  <si>
    <t>Evolution de la structure par âge</t>
  </si>
  <si>
    <t>Evolution du nombre de ménages en base 100 depuis 1968</t>
  </si>
  <si>
    <t>Evolution dde la taille moyenne des ménages</t>
  </si>
  <si>
    <t>Personnes seules</t>
  </si>
  <si>
    <t>Couples sans enfant</t>
  </si>
  <si>
    <t>Familles monoparentales</t>
  </si>
  <si>
    <t>Couples avec enfant(s)</t>
  </si>
  <si>
    <t>Autres types de ménages</t>
  </si>
  <si>
    <t>Composition des ménages</t>
  </si>
  <si>
    <t>Taille moyenne des ménages</t>
  </si>
  <si>
    <t>Nombre ménages EPCI</t>
  </si>
  <si>
    <t>Résidences principales</t>
  </si>
  <si>
    <t>Résidences secondaires</t>
  </si>
  <si>
    <t>Logements vacants</t>
  </si>
  <si>
    <t>Statut d'occupation des ménages</t>
  </si>
  <si>
    <t>Utilisation des logements</t>
  </si>
  <si>
    <t>Taux de mobilité</t>
  </si>
  <si>
    <t>Mobilité dans le parc locatif social</t>
  </si>
  <si>
    <t>Nombre total de logements sociaux</t>
  </si>
  <si>
    <t>Taux de vacance de plus de 3 mois</t>
  </si>
  <si>
    <t xml:space="preserve">Loyer moyen </t>
  </si>
  <si>
    <t>Pression de la demande (nb de demande en stock pour 1 attribution)</t>
  </si>
  <si>
    <t>Pression de la demande au 1er janvier</t>
  </si>
  <si>
    <t>Studio/T1</t>
  </si>
  <si>
    <t>T2</t>
  </si>
  <si>
    <t>T5+</t>
  </si>
  <si>
    <t>Individuel</t>
  </si>
  <si>
    <t>Indicateurs de gestion</t>
  </si>
  <si>
    <t>Poids du parc social</t>
  </si>
  <si>
    <t>Typo pour étiquette</t>
  </si>
  <si>
    <t>Collectif</t>
  </si>
  <si>
    <t>Locatif Privé</t>
  </si>
  <si>
    <t>Locatif HLM</t>
  </si>
  <si>
    <t>Ensemble des RP</t>
  </si>
  <si>
    <t>Individuel Pur</t>
  </si>
  <si>
    <t>Individuel Groupé</t>
  </si>
  <si>
    <t>Typologie des mises en chantier</t>
  </si>
  <si>
    <t>pour étiquettes</t>
  </si>
  <si>
    <t>Pour étiquettes</t>
  </si>
  <si>
    <t>Répartition des DPE réalisés depuis Juillet 2021</t>
  </si>
  <si>
    <t>A</t>
  </si>
  <si>
    <t>B</t>
  </si>
  <si>
    <t>C</t>
  </si>
  <si>
    <t>D</t>
  </si>
  <si>
    <t>E</t>
  </si>
  <si>
    <t>F</t>
  </si>
  <si>
    <t>G</t>
  </si>
  <si>
    <t>Estimation de la répartition des résidences principales selon l'étiquette du DPE</t>
  </si>
  <si>
    <t xml:space="preserve"> </t>
  </si>
  <si>
    <t>Surface /3 pour graph</t>
  </si>
  <si>
    <t>-</t>
  </si>
  <si>
    <t>Prix médian au m²</t>
  </si>
  <si>
    <t>Indice de concentration d'emploi</t>
  </si>
  <si>
    <t>Evolution de l'emploi</t>
  </si>
  <si>
    <t>Total ménages avec enfant(s)</t>
  </si>
  <si>
    <t>Part des emplois occupé par des résidents de l'EPCI par secteur</t>
  </si>
  <si>
    <t>Utilisation des logements pour étiquettes</t>
  </si>
  <si>
    <t>Types de logements étiquettes</t>
  </si>
  <si>
    <t>Taux d'équipement - Collèges</t>
  </si>
  <si>
    <t>Taux d'équipement - Lycées</t>
  </si>
  <si>
    <t>Gamme de proximité</t>
  </si>
  <si>
    <t>Gamme intermédiaire</t>
  </si>
  <si>
    <t>Hors Gamme ou Non classé</t>
  </si>
  <si>
    <t>Nombre d'établissments actifs</t>
  </si>
  <si>
    <t>Progression</t>
  </si>
  <si>
    <t>Nombre d'établissements créés</t>
  </si>
  <si>
    <t>Nombre d'établissements créés  (hors Agriculture)</t>
  </si>
  <si>
    <t>Créations pour 1000  habitants</t>
  </si>
  <si>
    <t>Nombre d'établissements créés (pour graph; valeur italiques fausse)</t>
  </si>
  <si>
    <t>Valeurs pour graphs (valeurs réelles x10)</t>
  </si>
  <si>
    <t>Total</t>
  </si>
  <si>
    <t>Taux d'équipement - Commerces alimentaires</t>
  </si>
  <si>
    <t>Taux d'équipement - Grandes et Moyennes surfaces</t>
  </si>
  <si>
    <t>Nombre de commerces pour 10000 hab.</t>
  </si>
  <si>
    <t>Column2</t>
  </si>
  <si>
    <t>Supermarché et magasin multi-commerce</t>
  </si>
  <si>
    <t>Épicerie</t>
  </si>
  <si>
    <t>Boucherie charcuterie</t>
  </si>
  <si>
    <t>Boulangerie-pâtisserie</t>
  </si>
  <si>
    <t>Magasin de vêtements</t>
  </si>
  <si>
    <t>Fleuriste-jardinerie-animalerie</t>
  </si>
  <si>
    <t>Magasin d’optique</t>
  </si>
  <si>
    <t>Station-service</t>
  </si>
  <si>
    <t>Papeterie et presse</t>
  </si>
  <si>
    <t>Station de recharge de véhicules électriques</t>
  </si>
  <si>
    <t/>
  </si>
  <si>
    <t>Taux d'équipement - Tous commerces</t>
  </si>
  <si>
    <t>Nombre d'associations pour 1000 habitants</t>
  </si>
  <si>
    <t>Action Sociale et Solidarité</t>
  </si>
  <si>
    <t>Citoyenneté et Vie démocratique</t>
  </si>
  <si>
    <t>Santé</t>
  </si>
  <si>
    <t>Logement</t>
  </si>
  <si>
    <t>Environnement et Cadre de vie</t>
  </si>
  <si>
    <t>Economie et Emploi</t>
  </si>
  <si>
    <t>Culture et Patrimoine</t>
  </si>
  <si>
    <t>Sports et Loisirs</t>
  </si>
  <si>
    <t>Vie associative et Animation locale</t>
  </si>
  <si>
    <t>Tourisme et Hébergement</t>
  </si>
  <si>
    <t>Autres</t>
  </si>
  <si>
    <t>Sécurité et Défense (yc AC)</t>
  </si>
  <si>
    <t>Education et Recherche</t>
  </si>
  <si>
    <t>Nombre d'assocations</t>
  </si>
  <si>
    <t>Cambriolages de logement</t>
  </si>
  <si>
    <t>Destructions et dégradations volontaires</t>
  </si>
  <si>
    <t>Escroqueries et fraudes aux moyens de paiement</t>
  </si>
  <si>
    <t>Trafic de stupéfiants</t>
  </si>
  <si>
    <t>Usage de stupéfiants</t>
  </si>
  <si>
    <t>Usage de stupéfiants (AFD)</t>
  </si>
  <si>
    <t>Violences physiques hors cadre familial</t>
  </si>
  <si>
    <t>Violences physiques intrafamiliales</t>
  </si>
  <si>
    <t>Violences sexuelles</t>
  </si>
  <si>
    <t>Vols avec armes</t>
  </si>
  <si>
    <t>Vols d'accessoires sur véhicules</t>
  </si>
  <si>
    <t>Vols dans les véhicules</t>
  </si>
  <si>
    <t>Vols de véhicule</t>
  </si>
  <si>
    <t>Vols sans violence contre des personnes</t>
  </si>
  <si>
    <t>Vols violents sans arme</t>
  </si>
  <si>
    <t>Actes de délinquance enregistrés par les services de police et gendarmerie en 2024</t>
  </si>
  <si>
    <t>Communes "nd" (1 à 4 faits enregistrés sur les 3 dernières années)</t>
  </si>
  <si>
    <t>Nombre de faits enregistrés (sur communes sans secrets statistiques- nd)</t>
  </si>
  <si>
    <t>Type de fait</t>
  </si>
  <si>
    <t>Taux_Dep</t>
  </si>
  <si>
    <t>Taux_Reg</t>
  </si>
  <si>
    <t>France</t>
  </si>
  <si>
    <t>Homicides</t>
  </si>
  <si>
    <t>Tentatives d'homicide</t>
  </si>
  <si>
    <t>Usage de stupéfiants (hors AFD)</t>
  </si>
  <si>
    <t>Comparaison Dep/France</t>
  </si>
  <si>
    <t>Qualification comparaison</t>
  </si>
  <si>
    <t>Nombre de places camping pour 1000 hab.</t>
  </si>
  <si>
    <t>Nombre de lits "Autre hébergements collectifs" pour 1000 hab.</t>
  </si>
  <si>
    <t>Région</t>
  </si>
  <si>
    <t>Dynamiques de fréquentation des hébergements touristiques</t>
  </si>
  <si>
    <t>Nombre de places en crèches</t>
  </si>
  <si>
    <t>Nombre de places Autres</t>
  </si>
  <si>
    <t>Taux de couverture</t>
  </si>
  <si>
    <t>Nombre d'enfants de moins de 3 ans</t>
  </si>
  <si>
    <t>Nombre de naissances</t>
  </si>
  <si>
    <t>Offre  de garde petite enfance</t>
  </si>
  <si>
    <t>65 -79 ans</t>
  </si>
  <si>
    <t>80 ans ou +</t>
  </si>
  <si>
    <t>Part de propriétaires parmi la population en logement ordinaire</t>
  </si>
  <si>
    <t>Taux d'équipement en Hébergement spécifique (place pour 100 personnes âgées de 80 ans ou plus)</t>
  </si>
  <si>
    <t>Bénéficiaires Allocation d'Education de l'Enfant Handicapé (AEEH)</t>
  </si>
  <si>
    <t>Bénéficiaires Allocation Adultes Handicapés AAH</t>
  </si>
  <si>
    <t>Part de la population de plus de 20 ans percevant l'AAH</t>
  </si>
  <si>
    <t>Part de la population de moins de 20 ans percevant  l'AEEH</t>
  </si>
  <si>
    <t>Part de ménages bénéficiaires du RSA</t>
  </si>
  <si>
    <t>Nombre d'établissements</t>
  </si>
  <si>
    <t>Nombre de places</t>
  </si>
  <si>
    <t xml:space="preserve">Consommation </t>
  </si>
  <si>
    <t>Production ENR</t>
  </si>
  <si>
    <t>Consommation et Production d'énergie (GWh/an)</t>
  </si>
  <si>
    <t>Consommation totale</t>
  </si>
  <si>
    <t>Production d'énergie renouvelable</t>
  </si>
  <si>
    <t>Occupation du sol en 2018</t>
  </si>
  <si>
    <t>Occupation du sol en 2018 (pour étiquettes graphiques)</t>
  </si>
  <si>
    <t>hectares</t>
  </si>
  <si>
    <t>Destinations des urfaces artificialisées de 2009 à 2024 (pour étiquettes graphiques)</t>
  </si>
  <si>
    <t>Artificialisation annuelle (en hectare)</t>
  </si>
  <si>
    <t>Part de la Surface Agricole Utile exploitée en Bio</t>
  </si>
  <si>
    <t>Nombre d'exploitations agricoles en Bio</t>
  </si>
  <si>
    <t>ZNIEFF / ZICO (en %)</t>
  </si>
  <si>
    <t>Natura 2000 (en %)</t>
  </si>
  <si>
    <t>Biodiversité // Part du territoire protégé ou soumis à inventaires</t>
  </si>
  <si>
    <t>Superificie</t>
  </si>
  <si>
    <t>Part de la population</t>
  </si>
  <si>
    <t>Part du territoire</t>
  </si>
  <si>
    <t>Total avant 1946</t>
  </si>
  <si>
    <t>Total après 2005</t>
  </si>
  <si>
    <t>Petits logements</t>
  </si>
  <si>
    <t>Propriétaires occupants</t>
  </si>
  <si>
    <t>Logements plus de 100m²</t>
  </si>
  <si>
    <t>RP + 100 m²</t>
  </si>
  <si>
    <t>RP - 40m²</t>
  </si>
  <si>
    <t>Total_locataire</t>
  </si>
  <si>
    <t>Total +4pièces</t>
  </si>
  <si>
    <t>Population</t>
  </si>
  <si>
    <t>Idem pour étiquettes</t>
  </si>
  <si>
    <t>Locataires du privé</t>
  </si>
  <si>
    <t>En tant que propriétaire occupant</t>
  </si>
  <si>
    <t>Locataires HLM</t>
  </si>
  <si>
    <t>Valeur pour graph</t>
  </si>
  <si>
    <t>Evolution des ventes de logements en VEFA (partiel)</t>
  </si>
  <si>
    <t>Valeurs pour graph</t>
  </si>
  <si>
    <t>valeurs pour graph (/10)</t>
  </si>
  <si>
    <t>Ecart offre/demande en points</t>
  </si>
  <si>
    <t>Rythme de construction de logements
(Mises en chantier par an pour 1000 hab.)</t>
  </si>
  <si>
    <t>Column1</t>
  </si>
  <si>
    <t>Commerce de biens d’occasion</t>
  </si>
  <si>
    <t>Pourcentage Demandeurs</t>
  </si>
  <si>
    <t>Effectif Demandeurs</t>
  </si>
  <si>
    <t>Pourcentage Offres</t>
  </si>
  <si>
    <t>Effectif Offres</t>
  </si>
  <si>
    <t>&lt; CAP-BEP</t>
  </si>
  <si>
    <t>CAP-BEP</t>
  </si>
  <si>
    <t>Bac</t>
  </si>
  <si>
    <t>Bac + 2</t>
  </si>
  <si>
    <t>bac+3 / bac+4</t>
  </si>
  <si>
    <t>&gt;= Bac + 5</t>
  </si>
  <si>
    <t>Ouvriers et Employés non qualifiés</t>
  </si>
  <si>
    <t>Ouvriers et Employés qualifiés</t>
  </si>
  <si>
    <t>Agents de maîtrise / Techniciens</t>
  </si>
  <si>
    <t>Cadres</t>
  </si>
  <si>
    <t>Moins d'un an</t>
  </si>
  <si>
    <t>Expérience de 1 à 4 ans</t>
  </si>
  <si>
    <t>4 ans et +</t>
  </si>
  <si>
    <t>nd</t>
  </si>
  <si>
    <t>Graphique</t>
  </si>
  <si>
    <t>Accès</t>
  </si>
  <si>
    <t>Ouvrir</t>
  </si>
  <si>
    <t>&lt;&lt; Sommaire</t>
  </si>
  <si>
    <t>Ménages</t>
  </si>
  <si>
    <t>Emploi</t>
  </si>
  <si>
    <t>Demog_Entreprises</t>
  </si>
  <si>
    <t>Pop_Active</t>
  </si>
  <si>
    <t>Niveau de vie</t>
  </si>
  <si>
    <t>Occupation des logements</t>
  </si>
  <si>
    <t>Profil ménages selon SO</t>
  </si>
  <si>
    <t>Parc de logements</t>
  </si>
  <si>
    <t>Performance énergétique</t>
  </si>
  <si>
    <t>Mobilité_Résidentielle</t>
  </si>
  <si>
    <t>Mobilité_Résidentielle_profil</t>
  </si>
  <si>
    <t>Marché_logement</t>
  </si>
  <si>
    <t>Logement social</t>
  </si>
  <si>
    <t>Construction_logement</t>
  </si>
  <si>
    <t>Marché de l'emploi</t>
  </si>
  <si>
    <t>Scolarité</t>
  </si>
  <si>
    <t>Sport</t>
  </si>
  <si>
    <t>Cuture</t>
  </si>
  <si>
    <t>Commerces</t>
  </si>
  <si>
    <t>Vie_Associative</t>
  </si>
  <si>
    <t>Citoyenneté</t>
  </si>
  <si>
    <t>Securité</t>
  </si>
  <si>
    <t>Tourisme</t>
  </si>
  <si>
    <t>Petite enfance</t>
  </si>
  <si>
    <t>Séniors</t>
  </si>
  <si>
    <t>Handicap</t>
  </si>
  <si>
    <t>Précarité</t>
  </si>
  <si>
    <t>Emissions de GES</t>
  </si>
  <si>
    <t>Prod et Cons Energie</t>
  </si>
  <si>
    <t>Occupation du Sol_CLC</t>
  </si>
  <si>
    <t>Artificialisation CEREMA</t>
  </si>
  <si>
    <t>Espaces protégés</t>
  </si>
  <si>
    <t>Agriculture Bio</t>
  </si>
  <si>
    <t>Magasin d’équipements du foyer</t>
  </si>
  <si>
    <t>Nombre d'établissements pour 10 000 hab.</t>
  </si>
  <si>
    <t>Nombre de collèges pour 10 000 hab.</t>
  </si>
  <si>
    <t>Nombre de lycées pour 10 000 hab.</t>
  </si>
  <si>
    <t>Evolution de la distribution des prix dans l'existant (€/m²)</t>
  </si>
  <si>
    <t>Evolution du prix médian des logements dans l'existant (€/m²)</t>
  </si>
  <si>
    <t>Graphiques</t>
  </si>
  <si>
    <t>Commerce de boissons</t>
  </si>
  <si>
    <t>Magasin d’articles de sports et de loisirs</t>
  </si>
  <si>
    <t>Autres commerces alimentaires</t>
  </si>
  <si>
    <t>Magasin de meubles</t>
  </si>
  <si>
    <t>Magasin électroménager, matériel audio vidéo informatique</t>
  </si>
  <si>
    <t>Magasin de matériel médical et orthopédique</t>
  </si>
  <si>
    <t>Droguerie quincaillerie bricolage</t>
  </si>
  <si>
    <t>Grande surface de bricolage</t>
  </si>
  <si>
    <t>Commerce spécialisé en fruits et légumes</t>
  </si>
  <si>
    <t>Supérette</t>
  </si>
  <si>
    <t>Commerce de tissus et mercerie</t>
  </si>
  <si>
    <t>Horlogerie-bijouterie</t>
  </si>
  <si>
    <t>Hypermarché et grand magasin</t>
  </si>
  <si>
    <t>Parfumerie-cosmétique</t>
  </si>
  <si>
    <t>Magasin de chaussures</t>
  </si>
  <si>
    <t>Magasin de matériels de télécommunication</t>
  </si>
  <si>
    <t>Librairie</t>
  </si>
  <si>
    <t>Commerce de combustibles domestiques</t>
  </si>
  <si>
    <t>Commerce de jeux et jouets</t>
  </si>
  <si>
    <t>Maroquinerie et articles de voyage</t>
  </si>
  <si>
    <t>Magasin de revêtements murs et sols</t>
  </si>
  <si>
    <t>Part des ménages dont la personne de référence a 75 ans ou plus, en dessous du seuil de pauvreté (2021)</t>
  </si>
  <si>
    <t>1er décile de revenu annuel par UC (2021)</t>
  </si>
  <si>
    <t>Demandes en stock au 31/12</t>
  </si>
  <si>
    <t xml:space="preserve">Hébergements touristiques </t>
  </si>
  <si>
    <t>Ensemble du parc de logements</t>
  </si>
  <si>
    <t>Administration</t>
  </si>
  <si>
    <t>Taux d'équipement - Ecoles primaires</t>
  </si>
  <si>
    <t>Résidence</t>
  </si>
  <si>
    <t>Résidences</t>
  </si>
  <si>
    <t>De 15 à 24 ans</t>
  </si>
  <si>
    <t>De 25  à 39 ans</t>
  </si>
  <si>
    <t>De 40 à 54 ans</t>
  </si>
  <si>
    <t>De 55 à 64 ans</t>
  </si>
  <si>
    <t>De 65 à 79 ans</t>
  </si>
  <si>
    <t>80 ans ou plus</t>
  </si>
  <si>
    <t>pour étiquette</t>
  </si>
  <si>
    <t>Comparaison de la représentativité de chaque typologie de communes</t>
  </si>
  <si>
    <t>Espaces sous protection contractuelle (en %)</t>
  </si>
  <si>
    <t>Prestations sociales / familiales</t>
  </si>
  <si>
    <t>Evolution des ventes de Terrains à bâtir</t>
  </si>
  <si>
    <t>Nombre de demandeurs d'emploi</t>
  </si>
  <si>
    <t>Adéquation Offre et Demande d'emploi selon niveau de diplôme</t>
  </si>
  <si>
    <t>Adéquation Offre et Demande d'emploi selon niveau de qualification</t>
  </si>
  <si>
    <t>Adéquation Offre et Demande d'emploi selon l'expérience</t>
  </si>
  <si>
    <t>Evolution du nombre d'établissements économiquement actifs (hors Agriculture)</t>
  </si>
  <si>
    <t>Nombre de chambres d'hôtel pour 1000 hab.</t>
  </si>
  <si>
    <t>Gamme supérieure</t>
  </si>
  <si>
    <t>Nombre d'équipements à vocation culturelle pour 10 000 hab.</t>
  </si>
  <si>
    <t>Taux d'équipement - Autres commerces yc GS de Bricolage</t>
  </si>
  <si>
    <t>Nombre de places Assistant(e)s Maternel(le)s</t>
  </si>
  <si>
    <t>Part des seniors dans la population</t>
  </si>
  <si>
    <t>Evolution de la population senior</t>
  </si>
  <si>
    <t>Revenu médian (par UC) des ménages dont la personne de référence a 75 ans ou plus (2021)</t>
  </si>
  <si>
    <t>Nombre de bénéficiaires des prestations liées au handicap</t>
  </si>
  <si>
    <t>Poids des prestations handicap dans la population</t>
  </si>
  <si>
    <t>Espaces sous protection réglementaire (en %)</t>
  </si>
  <si>
    <t>Conservatoire du littoral et des rivages lacustres (en %)</t>
  </si>
  <si>
    <t>Nombre d'hectares exploités en bio (certifiés ou en conversion)</t>
  </si>
  <si>
    <t>Destination des surfaces artificialisées de 2009 à  fin 2023</t>
  </si>
  <si>
    <t>Nombre de demandes actives</t>
  </si>
  <si>
    <t>Emissions de Gaz à Effet de Serre (kt eq.CO2)</t>
  </si>
  <si>
    <t>Solutions d'hébergement à destination des adultes et familles en difficulté - 2025</t>
  </si>
  <si>
    <t>Valeur prix graph</t>
  </si>
  <si>
    <t>Comparaison des dynamiques démographiques 2017 - 2023</t>
  </si>
  <si>
    <t>Dynamiques du solde naturel 2017 - 2023</t>
  </si>
  <si>
    <t>Structure par âge en 2023</t>
  </si>
  <si>
    <t>Ville-centre</t>
  </si>
  <si>
    <t>Couronne périurbaine</t>
  </si>
  <si>
    <t>Pôles secondaires</t>
  </si>
  <si>
    <t>Communes rurales</t>
  </si>
  <si>
    <t>0</t>
  </si>
  <si>
    <t>CA pour l'Exemple</t>
  </si>
  <si>
    <t>Creuse</t>
  </si>
  <si>
    <t>Comparaison de la structure par âge en 2023</t>
  </si>
  <si>
    <t>Composition des ménages en 2023</t>
  </si>
  <si>
    <t>Part des emplois occupés par des résidents de l'EPCI en 2022</t>
  </si>
  <si>
    <t>Répartition des emplois par secteur en 2023</t>
  </si>
  <si>
    <t>Répartition des emplois par secteur en 2023 (pour étiquettes)</t>
  </si>
  <si>
    <t>Répartition des emplois salariés par secteur en 2023 (Flores)</t>
  </si>
  <si>
    <t>Répartition des emplois salariés par secteur en 2023 (Flores) / pour étiquette</t>
  </si>
  <si>
    <t>Répartition des emplois salariés par taille d'établissements en 2023 (Flores)</t>
  </si>
  <si>
    <t>Répartition des emplois salariés par taille d'établissements en 2023 (Flores) / pour étiquette</t>
  </si>
  <si>
    <t>1 à 4 salariés</t>
  </si>
  <si>
    <t>5 à 9 salariés</t>
  </si>
  <si>
    <t>10 à 19 salariés</t>
  </si>
  <si>
    <t>20 à 49 salariés</t>
  </si>
  <si>
    <t>50 à 99 salariés</t>
  </si>
  <si>
    <t>100 à 199 salariés</t>
  </si>
  <si>
    <t>200 à 499 salariés</t>
  </si>
  <si>
    <t>500 salariés ou plus</t>
  </si>
  <si>
    <t>Evolution du nombre d'établissements actifs entre 2014 et 2024</t>
  </si>
  <si>
    <t>Nombre d'établissements économiqement actifs en 2024</t>
  </si>
  <si>
    <t>Créations d'établissements (hors Agriculture) de 2019 à 2025</t>
  </si>
  <si>
    <t>Industries</t>
  </si>
  <si>
    <t>Commerce, transport, hébergement et restauration</t>
  </si>
  <si>
    <t>Information et communication</t>
  </si>
  <si>
    <t>Activités financières et d'assurance</t>
  </si>
  <si>
    <t>Activités immobilières</t>
  </si>
  <si>
    <t>Activités spécifiques, scientifiques et technique, service administratifs</t>
  </si>
  <si>
    <t>Administration publique, enseignement, santé et action sociale</t>
  </si>
  <si>
    <t>Autres activités de services</t>
  </si>
  <si>
    <t>Part des actifs occupés travaillant sur l'EPCI en 2022</t>
  </si>
  <si>
    <t>Répartition de la population active par CSP en 2023</t>
  </si>
  <si>
    <t>Taux de chômage (sens INSEE) par CSP en 2023</t>
  </si>
  <si>
    <t>Répartition des actifs par niveau d'étude en 2023</t>
  </si>
  <si>
    <t>Taux de chômage (sens INSEE) des actifs par niveau d'étude en 2023</t>
  </si>
  <si>
    <t>Répartition des actifs occupés par secteur d'activité en 2023</t>
  </si>
  <si>
    <t>Part des actifs de CA pour l'Exemple travaillant sur l'EPCI en 2022</t>
  </si>
  <si>
    <t>Part des ménages bénéficiaires du RSA au 01/12/2023 (arrondi)</t>
  </si>
  <si>
    <t>Part des ménages en dessous du seuil de pauvreté en 2023</t>
  </si>
  <si>
    <t>Nouvelle-Aquitaine</t>
  </si>
  <si>
    <t>Revenu disponible médian par UC et par an en 2023</t>
  </si>
  <si>
    <t>Utilisation des logements en 2023</t>
  </si>
  <si>
    <t>Statut d'occupation des ménages en 2023</t>
  </si>
  <si>
    <t>Locataires non HLM</t>
  </si>
  <si>
    <t>Logés gratuitement / Hébergés</t>
  </si>
  <si>
    <t>Ensemble des ménages sur le TE</t>
  </si>
  <si>
    <t>Propriétaire</t>
  </si>
  <si>
    <t>Locataire Parc Privé (yc meublé)</t>
  </si>
  <si>
    <t>Locataire du Parc Social</t>
  </si>
  <si>
    <t>Age de la personne de référence</t>
  </si>
  <si>
    <t>Moins de 25 ans</t>
  </si>
  <si>
    <t>25 à 39 ans</t>
  </si>
  <si>
    <t>de 40 à 65 ans</t>
  </si>
  <si>
    <t>65 ans et plus</t>
  </si>
  <si>
    <t>Taille des ménages</t>
  </si>
  <si>
    <t>2 personnes</t>
  </si>
  <si>
    <t>3 personnes</t>
  </si>
  <si>
    <t>4 personnes ou plus</t>
  </si>
  <si>
    <t>Type d'activité de la personne de référence</t>
  </si>
  <si>
    <t>Etudiants</t>
  </si>
  <si>
    <t>Actifs occupés</t>
  </si>
  <si>
    <t>Chômeurs</t>
  </si>
  <si>
    <t>Retraités</t>
  </si>
  <si>
    <t>Sans activité</t>
  </si>
  <si>
    <t>CSP des personnes de référence actives</t>
  </si>
  <si>
    <t>Cadres ou prof. Interm.</t>
  </si>
  <si>
    <t>Employés ou Ouvriers</t>
  </si>
  <si>
    <t>Caractéristique du logement</t>
  </si>
  <si>
    <t>Maison individuelle non mit.</t>
  </si>
  <si>
    <t xml:space="preserve">Logement Avant 1945 </t>
  </si>
  <si>
    <t xml:space="preserve">   </t>
  </si>
  <si>
    <t>Nombre de ménages</t>
  </si>
  <si>
    <t>Nombre d'habitants</t>
  </si>
  <si>
    <t>Période de construction des logements en 2022</t>
  </si>
  <si>
    <t>Période de construction des logements en 2022 - pour étiquettes</t>
  </si>
  <si>
    <t>Période de construction des Résidences principales en 2022</t>
  </si>
  <si>
    <t>Période de construction des Résidences principales en 2022 - pour étiquettes</t>
  </si>
  <si>
    <t>Types de logements en 2022</t>
  </si>
  <si>
    <t>Surface des Résidences principales en 2022</t>
  </si>
  <si>
    <t>Surface des Résidences principales en 2022 - pour étiquette</t>
  </si>
  <si>
    <t>Typologie des Résidences principales en 2022</t>
  </si>
  <si>
    <t>Typologie des Résidences principales en 2022 pour étiquettes</t>
  </si>
  <si>
    <t>Type d'énergie principal des Résidences principales en 2022</t>
  </si>
  <si>
    <t>Type d'énergie principal des Résidences principales en 2022 - pour étiquettes</t>
  </si>
  <si>
    <t>Avant 1919</t>
  </si>
  <si>
    <t>Entre 1919 et 1945</t>
  </si>
  <si>
    <t>Entre 1946 et 1970</t>
  </si>
  <si>
    <t>Entre 1971 et 1990</t>
  </si>
  <si>
    <t>Entre 1991 et 2005</t>
  </si>
  <si>
    <t xml:space="preserve">Entre 2006 et 2018 </t>
  </si>
  <si>
    <t>A partir de 2019</t>
  </si>
  <si>
    <t>Maisons</t>
  </si>
  <si>
    <t>Appartements</t>
  </si>
  <si>
    <t>Moins de 30 m²</t>
  </si>
  <si>
    <t>30 à 40 m²</t>
  </si>
  <si>
    <t>40 à 60 m²</t>
  </si>
  <si>
    <t>60 à 80m²</t>
  </si>
  <si>
    <t>80 à 100m²</t>
  </si>
  <si>
    <t>100 à 120m²</t>
  </si>
  <si>
    <t>Plus de 120m²</t>
  </si>
  <si>
    <t>1 pièce</t>
  </si>
  <si>
    <t>2 pièces</t>
  </si>
  <si>
    <t>3 pièces</t>
  </si>
  <si>
    <t>4 pièces</t>
  </si>
  <si>
    <t>5 pièces et +</t>
  </si>
  <si>
    <t>Chauffage urbain</t>
  </si>
  <si>
    <t>Gaz - Réseau</t>
  </si>
  <si>
    <t>Fioul</t>
  </si>
  <si>
    <t>Electricité</t>
  </si>
  <si>
    <t>Gaz - bouteille citerne</t>
  </si>
  <si>
    <t>Autre</t>
  </si>
  <si>
    <t>A,B ou C</t>
  </si>
  <si>
    <t>D ou E</t>
  </si>
  <si>
    <t>F ou G</t>
  </si>
  <si>
    <t>Mobilité 2020 - 2022 - Parc locatif privé</t>
  </si>
  <si>
    <t>2020 - 2022</t>
  </si>
  <si>
    <t>Taux de mobilité 2020 - 2022</t>
  </si>
  <si>
    <t>Nombre d'emménagements par an 2020 - 2022</t>
  </si>
  <si>
    <t>Mouvements résidentiels 2020 - 2022</t>
  </si>
  <si>
    <t>Part des nouveaux ménages habitant précédement hors EPCI 2020 - 2022</t>
  </si>
  <si>
    <t>Mobilité 2020 - 2022</t>
  </si>
  <si>
    <t>EPCI de résidence antérieure des nouveaux ménages 2020 - 2022</t>
  </si>
  <si>
    <t>EPCI d'installation des ménages sortants 2020 - 2022</t>
  </si>
  <si>
    <t>Communauté urbaine Limoges Métropole</t>
  </si>
  <si>
    <t>Creuse Confluence</t>
  </si>
  <si>
    <t>Creuse Sud Ouest</t>
  </si>
  <si>
    <t>Ménages résidant sur l'EPCI</t>
  </si>
  <si>
    <t>Caractéristique du (nouveau) logement</t>
  </si>
  <si>
    <t>Ensemble des emménagements sur le TE (yc mobilité interne)</t>
  </si>
  <si>
    <t>nc</t>
  </si>
  <si>
    <t>2021 - 2025</t>
  </si>
  <si>
    <t>Nombre de logements existants vendus 2021 - 2025</t>
  </si>
  <si>
    <t>Prix médian des ventes au m² dans l'existant 2021 - 2025</t>
  </si>
  <si>
    <t>Prix de ventes médians par typologie dans l'existant 2021 - 2025</t>
  </si>
  <si>
    <t>Distribution des prix de ventes - 2021 - 2025</t>
  </si>
  <si>
    <t>Logements neuf en VEFA 2021 - 2025</t>
  </si>
  <si>
    <t>Ventes de terrains à bâtir 2021 - 2025 (partiel)</t>
  </si>
  <si>
    <t>Ensemble</t>
  </si>
  <si>
    <t xml:space="preserve"> Prix médian des logements vendus en VEFA 2021 - 2025 (partiel)</t>
  </si>
  <si>
    <t xml:space="preserve"> Nombre de ventes de terrains à bâtir 2021 - 2025 (partiel)</t>
  </si>
  <si>
    <t xml:space="preserve"> Prix médian au m² des ventes de terrains à bâtir </t>
  </si>
  <si>
    <t>Surface médiane des terrains à bâtir</t>
  </si>
  <si>
    <t>15 €</t>
  </si>
  <si>
    <t>23 €</t>
  </si>
  <si>
    <t>9 €</t>
  </si>
  <si>
    <t>8 €</t>
  </si>
  <si>
    <t>16 €</t>
  </si>
  <si>
    <t>4205 €/m²</t>
  </si>
  <si>
    <t>89 €</t>
  </si>
  <si>
    <t>Distribution des prix de vente par typologie - 2021 - 2025</t>
  </si>
  <si>
    <t>Composition du parc au 1/1/2025</t>
  </si>
  <si>
    <t>Taux de vacance de plus de 3 mois au 1/1/2025</t>
  </si>
  <si>
    <t>Mobilité 2024</t>
  </si>
  <si>
    <t>Loyer moyen (par m²) au 1/1/2025</t>
  </si>
  <si>
    <t>Part des logements sociaux (nb total de LS par rapport au nombre de ménages Insee)</t>
  </si>
  <si>
    <t>Loyers moyen (par m²)</t>
  </si>
  <si>
    <t>Nc</t>
  </si>
  <si>
    <t>Part de logements sociaux au 1/1/2025</t>
  </si>
  <si>
    <t>Mobilité en 2024</t>
  </si>
  <si>
    <t>Nombre d'attributions</t>
  </si>
  <si>
    <t>Profil des demandeurs et pression de la demande en 2025</t>
  </si>
  <si>
    <t>Demandeurs</t>
  </si>
  <si>
    <t>Attributaires</t>
  </si>
  <si>
    <t>Nombre de demandes</t>
  </si>
  <si>
    <t>Dont moins d'un an</t>
  </si>
  <si>
    <t>Dont 1 à 3 ans</t>
  </si>
  <si>
    <t>Demande de mutations</t>
  </si>
  <si>
    <t>Age du demandeur</t>
  </si>
  <si>
    <t>25 à 34 ans</t>
  </si>
  <si>
    <t>35 à 44 ans</t>
  </si>
  <si>
    <t>45 à 54 ans</t>
  </si>
  <si>
    <t>55 à 65 ans</t>
  </si>
  <si>
    <t>65 ans ou plus</t>
  </si>
  <si>
    <t>Typologie</t>
  </si>
  <si>
    <t>T1</t>
  </si>
  <si>
    <t>Isolé</t>
  </si>
  <si>
    <t>Isolé avec personne(s) à charge</t>
  </si>
  <si>
    <t>Couple</t>
  </si>
  <si>
    <t>Couple  avec personne(s) à charge</t>
  </si>
  <si>
    <t>Nature principale des revenus</t>
  </si>
  <si>
    <t>Travail</t>
  </si>
  <si>
    <t>Chômage</t>
  </si>
  <si>
    <t>Retraite</t>
  </si>
  <si>
    <t>Autres NC</t>
  </si>
  <si>
    <t>Niveau de revenus</t>
  </si>
  <si>
    <t>Moins de 500 €/UC</t>
  </si>
  <si>
    <t>500 à 1000 €/UC</t>
  </si>
  <si>
    <t>1000 à 1500 €/UC</t>
  </si>
  <si>
    <t>Plus de 1500€/UC</t>
  </si>
  <si>
    <t>Typologie des mises en chantier 2021-2025</t>
  </si>
  <si>
    <t>Typologie des mises en chantier 2021-2025 - pour étiquettes</t>
  </si>
  <si>
    <t>2021-2025</t>
  </si>
  <si>
    <t>2016-2020</t>
  </si>
  <si>
    <t>Logements commencés</t>
  </si>
  <si>
    <t>Nombre de demandeurs d'emploi ABC fin 2025</t>
  </si>
  <si>
    <t>Nombre d'actifs 15-64 ans en 2023</t>
  </si>
  <si>
    <t>Part des demandeurs d'emploi (ABC) parmi les actifs en 2025</t>
  </si>
  <si>
    <t>Nombre de professionnels libéraux pour 10 000 habitants en 2024 (BPE)</t>
  </si>
  <si>
    <t>Indicateurs de santé en 2024</t>
  </si>
  <si>
    <t>Médecins généralistes</t>
  </si>
  <si>
    <t>Pédiatres</t>
  </si>
  <si>
    <t>Dentistes</t>
  </si>
  <si>
    <t>Ophtalmologues</t>
  </si>
  <si>
    <t>Gynécologues</t>
  </si>
  <si>
    <t>Sages-femmes</t>
  </si>
  <si>
    <t>Kinésithérapeutes</t>
  </si>
  <si>
    <t>Infirmiers</t>
  </si>
  <si>
    <t>Part des assurés du régime général en ALD en 2024</t>
  </si>
  <si>
    <t>Part des assurés du régime général (16 ans et plus) n'ayant pas consulté de généraliste depuis au moins 2 ans en 2024</t>
  </si>
  <si>
    <t>Equipements à vocation sportive (public+privé) pour 10 000 habitants en 2024 (BPE)</t>
  </si>
  <si>
    <t>Part de la population licenciée au sein d'une fédération sportive en 2022</t>
  </si>
  <si>
    <t>Répartition des équipements par gamme (INSEE / BPE) - 2024</t>
  </si>
  <si>
    <t>Terrains de grands jeux</t>
  </si>
  <si>
    <t>Salles spécialisées</t>
  </si>
  <si>
    <t>Terrains et Salles  Multisports</t>
  </si>
  <si>
    <t>Bassins de natation</t>
  </si>
  <si>
    <t>Athlétisme</t>
  </si>
  <si>
    <t>Tennis</t>
  </si>
  <si>
    <t>Ensemble des équipements</t>
  </si>
  <si>
    <t>Equipements à vocation culturelle (publics et privés) en 2025 (Basilic)</t>
  </si>
  <si>
    <t>Bibliothèques</t>
  </si>
  <si>
    <t>Cinémas</t>
  </si>
  <si>
    <t>Théâtres / Scènes / Opéras</t>
  </si>
  <si>
    <t>Centres culturels, de création artistique et Conservatoires</t>
  </si>
  <si>
    <t>Musées</t>
  </si>
  <si>
    <t>Associations actives en 2025 par objet</t>
  </si>
  <si>
    <t>Election présidentielle de 2022</t>
  </si>
  <si>
    <t>Elections législatives de 2024</t>
  </si>
  <si>
    <t>Participation au 1er tour</t>
  </si>
  <si>
    <t>Participation au 2nd tour</t>
  </si>
  <si>
    <t>Part des suffrages exprimés sur l'ensemble des inscrits au 1er tour</t>
  </si>
  <si>
    <t>Part des suffrages exprimés sur l'ensemble des inscrits au 2nd tour</t>
  </si>
  <si>
    <t>Actes de délinquance enregistrés par les services de police et gendarmerie en 2024 (nombre pour 1000 habitants)</t>
  </si>
  <si>
    <t>Moins</t>
  </si>
  <si>
    <t>Plus</t>
  </si>
  <si>
    <t>x</t>
  </si>
  <si>
    <t>Nombre nuitées Hôtel / Creuse</t>
  </si>
  <si>
    <t>Indice 100 Hôtel / Creuse</t>
  </si>
  <si>
    <t>Nombre nuitées Hotel / Région</t>
  </si>
  <si>
    <t>Indice 100 Hôtel / Région</t>
  </si>
  <si>
    <t>Nombre nuitées Camping / Creuse</t>
  </si>
  <si>
    <t>Indice 100 Camping / Creuse</t>
  </si>
  <si>
    <t>Nombre nuitées Camping / Région</t>
  </si>
  <si>
    <t>Indice 100 Camping / Région</t>
  </si>
  <si>
    <t>2024</t>
  </si>
  <si>
    <t>Logement de la population âgée de 80 ans ou plus</t>
  </si>
  <si>
    <t>Part de la population résidant en logement ordinaire en 2023</t>
  </si>
  <si>
    <t>Population âgée de 65 à 79 ans</t>
  </si>
  <si>
    <t>Population âgée de 80 ans ou plus</t>
  </si>
  <si>
    <t>Centre d'Accueil des Demandeurs d'Asile (C.A.D.A.)</t>
  </si>
  <si>
    <t>Centre d'Hébergement et de Réinsertion Sociale (C.H.R.S.)</t>
  </si>
  <si>
    <t>Centre Provisoire d'Hébergement (C.P.H.)</t>
  </si>
  <si>
    <t>Foyer de Travailleurs Migrants non transformé en Résidence Soc.</t>
  </si>
  <si>
    <t>Maisons Relais - Pensions de Famille</t>
  </si>
  <si>
    <t>Résidence Hôtelière à Vocation Sociale (R.H.V.S.)</t>
  </si>
  <si>
    <t>Autre Résidence Sociale</t>
  </si>
  <si>
    <t>Emissions de GES par secteur en 2022</t>
  </si>
  <si>
    <t>Tertiaire</t>
  </si>
  <si>
    <t>Résidentiel</t>
  </si>
  <si>
    <t>Déchets</t>
  </si>
  <si>
    <t>Transport Routier</t>
  </si>
  <si>
    <t>Autres transports</t>
  </si>
  <si>
    <t xml:space="preserve">Autres secteurs </t>
  </si>
  <si>
    <t>294</t>
  </si>
  <si>
    <t>293</t>
  </si>
  <si>
    <t>284</t>
  </si>
  <si>
    <t>276</t>
  </si>
  <si>
    <t>271</t>
  </si>
  <si>
    <t>250</t>
  </si>
  <si>
    <t>260</t>
  </si>
  <si>
    <t>261</t>
  </si>
  <si>
    <t>Consommation annuelle d'énergie en 2022 par secteur</t>
  </si>
  <si>
    <t>884</t>
  </si>
  <si>
    <t>894</t>
  </si>
  <si>
    <t>890</t>
  </si>
  <si>
    <t>878</t>
  </si>
  <si>
    <t>772</t>
  </si>
  <si>
    <t>881</t>
  </si>
  <si>
    <t>833</t>
  </si>
  <si>
    <t>11%</t>
  </si>
  <si>
    <t>15%</t>
  </si>
  <si>
    <t>16%</t>
  </si>
  <si>
    <t>18%</t>
  </si>
  <si>
    <t>20%</t>
  </si>
  <si>
    <t>17%</t>
  </si>
  <si>
    <t>Production d'énergie renouvelable par grande filière en 2022</t>
  </si>
  <si>
    <t>Production d'électricité renouvelable en 2022</t>
  </si>
  <si>
    <t>Energie Electrique</t>
  </si>
  <si>
    <t>Energie Thermique</t>
  </si>
  <si>
    <t>Gaz</t>
  </si>
  <si>
    <t>Photovoltaïque</t>
  </si>
  <si>
    <t>Eolien</t>
  </si>
  <si>
    <t>Hydro</t>
  </si>
  <si>
    <t>Surfaces artificielles</t>
  </si>
  <si>
    <t>Surfaces agricoles</t>
  </si>
  <si>
    <t>Forêts ou Milieux semi-naturels</t>
  </si>
  <si>
    <t>Zones Humides</t>
  </si>
  <si>
    <t>Espaces en eau</t>
  </si>
  <si>
    <t>Pour Activité économique</t>
  </si>
  <si>
    <t>Pour Habitat</t>
  </si>
  <si>
    <t>Pour usage mixte (Habitat/Eco)</t>
  </si>
  <si>
    <t>Pour usage Autre ou non défini</t>
  </si>
  <si>
    <t>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</si>
</sst>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(&quot;€&quot;* #,##0.00_);_(&quot;€&quot;* \(#,##0.00\);_(&quot;€&quot;* &quot;-&quot;??_);_(@_)"/>
    <numFmt numFmtId="166" formatCode="_-* #,##0_-;\-* #,##0_-;_-* &quot;-&quot;??_-;_-@_-"/>
    <numFmt numFmtId="167" formatCode="0.0%"/>
    <numFmt numFmtId="168" formatCode="_-* #,##0\ &quot;€&quot;_-;\-* #,##0\ &quot;€&quot;_-;_-* &quot;-&quot;??\ &quot;€&quot;_-;_-@_-"/>
    <numFmt numFmtId="169" formatCode="#,##0\ &quot;€&quot;"/>
    <numFmt numFmtId="170" formatCode="#,##0.0\ &quot;€&quot;"/>
    <numFmt numFmtId="171" formatCode="0.0"/>
    <numFmt numFmtId="172" formatCode="_-* #,##0.0_-;\-* #,##0.0_-;_-* &quot;-&quot;??_-;_-@_-"/>
    <numFmt numFmtId="173" formatCode="_-* #,##0.0\ &quot;€&quot;_-;\-* #,##0.0\ &quot;€&quot;_-;_-* &quot;-&quot;??\ &quot;€&quot;_-;_-@_-"/>
    <numFmt numFmtId="174" formatCode="#&quot; m²&quot;"/>
  </numFmts>
  <fonts count="6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</font>
    <font>
      <b/>
      <sz val="10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color theme="0"/>
      <name val="Aptos Narrow"/>
      <family val="2"/>
      <scheme val="minor"/>
    </font>
    <font>
      <i/>
      <sz val="8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i/>
      <sz val="8"/>
      <name val="Aptos Narrow"/>
      <family val="2"/>
      <scheme val="minor"/>
    </font>
    <font>
      <i/>
      <sz val="8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i/>
      <sz val="9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sz val="9"/>
      <color theme="1"/>
      <name val="Arial"/>
      <family val="2"/>
    </font>
    <font>
      <b/>
      <i/>
      <sz val="9"/>
      <color theme="1"/>
      <name val="Aptos Narrow"/>
      <family val="2"/>
      <scheme val="minor"/>
    </font>
    <font>
      <i/>
      <sz val="9"/>
      <color theme="0" tint="-0.249977111117893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  <font>
      <b/>
      <sz val="9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0"/>
      <color theme="0"/>
      <name val="Arial"/>
      <family val="2"/>
    </font>
    <font>
      <b/>
      <sz val="10"/>
      <color theme="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color theme="0" tint="-0.249977111117893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9"/>
      <name val="Arial"/>
      <family val="2"/>
    </font>
    <font>
      <b/>
      <sz val="8"/>
      <color theme="0"/>
      <name val="Aptos Narrow"/>
      <family val="2"/>
      <scheme val="minor"/>
    </font>
    <font>
      <i/>
      <sz val="8"/>
      <color theme="0" tint="-0.249977111117893"/>
      <name val="Aptos Narrow"/>
      <family val="2"/>
      <scheme val="minor"/>
    </font>
    <font>
      <i/>
      <sz val="11"/>
      <name val="Aptos Narrow"/>
      <family val="2"/>
      <scheme val="minor"/>
    </font>
    <font>
      <sz val="11"/>
      <color rgb="FFF1F1EF"/>
      <name val="Aptos Narrow"/>
      <family val="2"/>
      <scheme val="minor"/>
    </font>
    <font>
      <i/>
      <sz val="8"/>
      <color theme="0" tint="-0.34998626667073579"/>
      <name val="Aptos Narrow"/>
      <family val="2"/>
      <scheme val="minor"/>
    </font>
    <font>
      <b/>
      <sz val="10"/>
      <color rgb="FFFFFFFF"/>
      <name val="Arial"/>
      <family val="2"/>
    </font>
    <font>
      <sz val="9"/>
      <color rgb="FF808080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rgb="FF595959"/>
      <name val="Arial"/>
      <family val="2"/>
    </font>
    <font>
      <b/>
      <sz val="18"/>
      <color theme="0"/>
      <name val="Aptos Narrow"/>
      <family val="2"/>
      <scheme val="minor"/>
    </font>
    <font>
      <u/>
      <sz val="10"/>
      <color rgb="FF990033"/>
      <name val="Arial"/>
      <family val="2"/>
    </font>
    <font>
      <b/>
      <u/>
      <sz val="20"/>
      <color rgb="FF9D2000"/>
      <name val="Arial"/>
      <family val="2"/>
    </font>
    <font>
      <b/>
      <sz val="20"/>
      <color rgb="FF9D2000"/>
      <name val="Aptos Narrow"/>
      <family val="2"/>
      <scheme val="minor"/>
    </font>
    <font>
      <i/>
      <sz val="8"/>
      <color theme="0" tint="-0.1499984740745262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0033"/>
        <bgColor indexed="64"/>
      </patternFill>
    </fill>
  </fills>
  <borders count="7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medium">
        <color auto="1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medium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9" fillId="0" borderId="0" applyNumberFormat="0" applyFill="0" applyBorder="0" applyAlignment="0" applyProtection="0"/>
  </cellStyleXfs>
  <cellXfs count="882">
    <xf numFmtId="0" fontId="0" fillId="0" borderId="0" xfId="0"/>
    <xf numFmtId="0" fontId="1" fillId="0" borderId="1" xfId="0" applyFont="1" applyBorder="1"/>
    <xf numFmtId="0" fontId="0" fillId="0" borderId="1" xfId="0" applyBorder="1"/>
    <xf numFmtId="166" fontId="1" fillId="0" borderId="1" xfId="0" applyNumberFormat="1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9" xfId="0" applyBorder="1"/>
    <xf numFmtId="1" fontId="0" fillId="0" borderId="8" xfId="0" applyNumberFormat="1" applyBorder="1"/>
    <xf numFmtId="9" fontId="0" fillId="0" borderId="10" xfId="1" applyFont="1" applyBorder="1"/>
    <xf numFmtId="0" fontId="0" fillId="0" borderId="2" xfId="0" applyBorder="1"/>
    <xf numFmtId="1" fontId="0" fillId="0" borderId="11" xfId="0" applyNumberFormat="1" applyBorder="1"/>
    <xf numFmtId="9" fontId="0" fillId="0" borderId="12" xfId="1" applyFont="1" applyBorder="1"/>
    <xf numFmtId="0" fontId="0" fillId="0" borderId="14" xfId="0" applyBorder="1"/>
    <xf numFmtId="1" fontId="0" fillId="0" borderId="13" xfId="0" applyNumberFormat="1" applyBorder="1"/>
    <xf numFmtId="9" fontId="0" fillId="0" borderId="15" xfId="1" applyFont="1" applyBorder="1"/>
    <xf numFmtId="0" fontId="0" fillId="0" borderId="16" xfId="0" applyBorder="1"/>
    <xf numFmtId="0" fontId="0" fillId="0" borderId="10" xfId="0" applyBorder="1"/>
    <xf numFmtId="1" fontId="0" fillId="0" borderId="17" xfId="0" applyNumberFormat="1" applyBorder="1"/>
    <xf numFmtId="0" fontId="0" fillId="0" borderId="18" xfId="0" applyBorder="1"/>
    <xf numFmtId="0" fontId="0" fillId="0" borderId="15" xfId="0" applyBorder="1"/>
    <xf numFmtId="1" fontId="0" fillId="0" borderId="19" xfId="0" applyNumberFormat="1" applyBorder="1"/>
    <xf numFmtId="1" fontId="0" fillId="0" borderId="10" xfId="0" applyNumberFormat="1" applyBorder="1"/>
    <xf numFmtId="1" fontId="0" fillId="0" borderId="15" xfId="0" applyNumberFormat="1" applyBorder="1"/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1" xfId="0" applyBorder="1"/>
    <xf numFmtId="9" fontId="0" fillId="0" borderId="1" xfId="0" applyNumberFormat="1" applyBorder="1"/>
    <xf numFmtId="9" fontId="0" fillId="0" borderId="12" xfId="0" applyNumberFormat="1" applyBorder="1"/>
    <xf numFmtId="0" fontId="0" fillId="0" borderId="13" xfId="0" applyBorder="1"/>
    <xf numFmtId="9" fontId="0" fillId="0" borderId="29" xfId="0" applyNumberFormat="1" applyBorder="1"/>
    <xf numFmtId="9" fontId="0" fillId="0" borderId="15" xfId="0" applyNumberFormat="1" applyBorder="1"/>
    <xf numFmtId="0" fontId="3" fillId="4" borderId="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Continuous"/>
    </xf>
    <xf numFmtId="0" fontId="5" fillId="4" borderId="10" xfId="0" applyFont="1" applyFill="1" applyBorder="1" applyAlignment="1">
      <alignment horizontal="centerContinuous"/>
    </xf>
    <xf numFmtId="0" fontId="3" fillId="4" borderId="17" xfId="0" applyFont="1" applyFill="1" applyBorder="1" applyAlignment="1">
      <alignment horizontal="centerContinuous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right" wrapText="1"/>
    </xf>
    <xf numFmtId="0" fontId="6" fillId="5" borderId="19" xfId="0" applyFont="1" applyFill="1" applyBorder="1" applyAlignment="1">
      <alignment horizontal="right" wrapText="1"/>
    </xf>
    <xf numFmtId="0" fontId="7" fillId="4" borderId="8" xfId="0" applyFont="1" applyFill="1" applyBorder="1" applyAlignment="1">
      <alignment horizontal="centerContinuous" vertical="center" wrapText="1"/>
    </xf>
    <xf numFmtId="0" fontId="4" fillId="3" borderId="11" xfId="0" applyFont="1" applyFill="1" applyBorder="1" applyAlignment="1">
      <alignment horizontal="center" vertical="center" wrapText="1"/>
    </xf>
    <xf numFmtId="9" fontId="0" fillId="0" borderId="11" xfId="0" applyNumberFormat="1" applyBorder="1"/>
    <xf numFmtId="9" fontId="0" fillId="0" borderId="13" xfId="0" applyNumberFormat="1" applyBorder="1"/>
    <xf numFmtId="1" fontId="0" fillId="0" borderId="1" xfId="0" applyNumberFormat="1" applyBorder="1"/>
    <xf numFmtId="1" fontId="0" fillId="0" borderId="12" xfId="0" applyNumberFormat="1" applyBorder="1"/>
    <xf numFmtId="9" fontId="0" fillId="0" borderId="4" xfId="0" applyNumberFormat="1" applyBorder="1"/>
    <xf numFmtId="9" fontId="0" fillId="0" borderId="30" xfId="0" applyNumberFormat="1" applyBorder="1"/>
    <xf numFmtId="1" fontId="0" fillId="0" borderId="29" xfId="0" applyNumberFormat="1" applyBorder="1"/>
    <xf numFmtId="0" fontId="5" fillId="4" borderId="28" xfId="0" applyFont="1" applyFill="1" applyBorder="1" applyAlignment="1">
      <alignment horizontal="centerContinuous" vertical="center"/>
    </xf>
    <xf numFmtId="0" fontId="5" fillId="4" borderId="10" xfId="0" applyFont="1" applyFill="1" applyBorder="1" applyAlignment="1">
      <alignment horizontal="centerContinuous" vertical="center"/>
    </xf>
    <xf numFmtId="0" fontId="4" fillId="3" borderId="27" xfId="0" applyFont="1" applyFill="1" applyBorder="1" applyAlignment="1">
      <alignment horizontal="center" vertical="center" wrapText="1"/>
    </xf>
    <xf numFmtId="9" fontId="0" fillId="0" borderId="27" xfId="0" applyNumberFormat="1" applyBorder="1"/>
    <xf numFmtId="167" fontId="0" fillId="0" borderId="1" xfId="0" applyNumberFormat="1" applyBorder="1"/>
    <xf numFmtId="167" fontId="0" fillId="0" borderId="12" xfId="0" applyNumberFormat="1" applyBorder="1"/>
    <xf numFmtId="167" fontId="0" fillId="0" borderId="29" xfId="0" applyNumberFormat="1" applyBorder="1"/>
    <xf numFmtId="167" fontId="0" fillId="0" borderId="15" xfId="0" applyNumberFormat="1" applyBorder="1"/>
    <xf numFmtId="0" fontId="8" fillId="4" borderId="17" xfId="0" applyFont="1" applyFill="1" applyBorder="1" applyAlignment="1">
      <alignment horizontal="centerContinuous" vertical="center" wrapText="1"/>
    </xf>
    <xf numFmtId="0" fontId="8" fillId="4" borderId="8" xfId="0" applyFont="1" applyFill="1" applyBorder="1" applyAlignment="1">
      <alignment horizontal="centerContinuous" vertical="center" wrapText="1"/>
    </xf>
    <xf numFmtId="0" fontId="8" fillId="4" borderId="28" xfId="0" applyFont="1" applyFill="1" applyBorder="1" applyAlignment="1">
      <alignment horizontal="centerContinuous" vertical="center"/>
    </xf>
    <xf numFmtId="0" fontId="8" fillId="4" borderId="10" xfId="0" applyFont="1" applyFill="1" applyBorder="1" applyAlignment="1">
      <alignment horizontal="centerContinuous" vertical="center"/>
    </xf>
    <xf numFmtId="0" fontId="8" fillId="4" borderId="8" xfId="0" applyFont="1" applyFill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9" fontId="0" fillId="0" borderId="11" xfId="1" applyFont="1" applyBorder="1"/>
    <xf numFmtId="9" fontId="0" fillId="0" borderId="13" xfId="1" applyFont="1" applyBorder="1"/>
    <xf numFmtId="9" fontId="0" fillId="0" borderId="1" xfId="1" applyFont="1" applyBorder="1"/>
    <xf numFmtId="9" fontId="0" fillId="0" borderId="29" xfId="1" applyFont="1" applyBorder="1"/>
    <xf numFmtId="167" fontId="0" fillId="0" borderId="11" xfId="1" applyNumberFormat="1" applyFont="1" applyBorder="1"/>
    <xf numFmtId="167" fontId="0" fillId="0" borderId="13" xfId="1" applyNumberFormat="1" applyFont="1" applyBorder="1"/>
    <xf numFmtId="0" fontId="8" fillId="4" borderId="28" xfId="0" applyFont="1" applyFill="1" applyBorder="1" applyAlignment="1">
      <alignment horizontal="centerContinuous" vertical="center" wrapText="1"/>
    </xf>
    <xf numFmtId="0" fontId="8" fillId="4" borderId="10" xfId="0" applyFont="1" applyFill="1" applyBorder="1" applyAlignment="1">
      <alignment horizontal="centerContinuous" vertical="center" wrapText="1"/>
    </xf>
    <xf numFmtId="0" fontId="1" fillId="0" borderId="0" xfId="0" applyFont="1" applyAlignment="1">
      <alignment vertical="center" wrapText="1"/>
    </xf>
    <xf numFmtId="167" fontId="0" fillId="0" borderId="1" xfId="1" applyNumberFormat="1" applyFont="1" applyBorder="1"/>
    <xf numFmtId="167" fontId="0" fillId="0" borderId="12" xfId="1" applyNumberFormat="1" applyFont="1" applyBorder="1"/>
    <xf numFmtId="167" fontId="0" fillId="0" borderId="29" xfId="1" applyNumberFormat="1" applyFont="1" applyBorder="1"/>
    <xf numFmtId="167" fontId="0" fillId="0" borderId="15" xfId="1" applyNumberFormat="1" applyFont="1" applyBorder="1"/>
    <xf numFmtId="167" fontId="0" fillId="0" borderId="27" xfId="1" applyNumberFormat="1" applyFont="1" applyBorder="1"/>
    <xf numFmtId="167" fontId="0" fillId="0" borderId="19" xfId="1" applyNumberFormat="1" applyFont="1" applyBorder="1"/>
    <xf numFmtId="166" fontId="0" fillId="0" borderId="27" xfId="2" applyNumberFormat="1" applyFont="1" applyBorder="1"/>
    <xf numFmtId="0" fontId="9" fillId="0" borderId="0" xfId="0" applyFont="1"/>
    <xf numFmtId="0" fontId="10" fillId="0" borderId="0" xfId="0" applyFont="1"/>
    <xf numFmtId="168" fontId="0" fillId="0" borderId="11" xfId="3" applyNumberFormat="1" applyFont="1" applyBorder="1"/>
    <xf numFmtId="168" fontId="0" fillId="0" borderId="1" xfId="3" applyNumberFormat="1" applyFont="1" applyBorder="1"/>
    <xf numFmtId="168" fontId="0" fillId="0" borderId="12" xfId="3" applyNumberFormat="1" applyFont="1" applyBorder="1"/>
    <xf numFmtId="168" fontId="0" fillId="0" borderId="13" xfId="3" applyNumberFormat="1" applyFont="1" applyBorder="1"/>
    <xf numFmtId="168" fontId="0" fillId="0" borderId="29" xfId="3" applyNumberFormat="1" applyFont="1" applyBorder="1"/>
    <xf numFmtId="168" fontId="0" fillId="0" borderId="15" xfId="3" applyNumberFormat="1" applyFont="1" applyBorder="1"/>
    <xf numFmtId="169" fontId="0" fillId="0" borderId="1" xfId="0" applyNumberFormat="1" applyBorder="1"/>
    <xf numFmtId="169" fontId="0" fillId="0" borderId="12" xfId="0" applyNumberFormat="1" applyBorder="1"/>
    <xf numFmtId="169" fontId="0" fillId="0" borderId="29" xfId="0" applyNumberFormat="1" applyBorder="1"/>
    <xf numFmtId="169" fontId="0" fillId="0" borderId="15" xfId="0" applyNumberFormat="1" applyBorder="1"/>
    <xf numFmtId="0" fontId="3" fillId="4" borderId="8" xfId="0" applyFont="1" applyFill="1" applyBorder="1" applyAlignment="1">
      <alignment horizontal="centerContinuous" vertical="center" wrapText="1"/>
    </xf>
    <xf numFmtId="0" fontId="3" fillId="4" borderId="24" xfId="0" applyFont="1" applyFill="1" applyBorder="1" applyAlignment="1">
      <alignment horizontal="centerContinuous" vertical="center" wrapText="1"/>
    </xf>
    <xf numFmtId="169" fontId="0" fillId="7" borderId="1" xfId="0" applyNumberFormat="1" applyFill="1" applyBorder="1"/>
    <xf numFmtId="0" fontId="3" fillId="4" borderId="31" xfId="0" applyFont="1" applyFill="1" applyBorder="1" applyAlignment="1">
      <alignment horizontal="centerContinuous" vertical="center" wrapText="1"/>
    </xf>
    <xf numFmtId="0" fontId="0" fillId="7" borderId="11" xfId="0" applyFill="1" applyBorder="1"/>
    <xf numFmtId="169" fontId="0" fillId="7" borderId="12" xfId="0" applyNumberFormat="1" applyFill="1" applyBorder="1"/>
    <xf numFmtId="0" fontId="0" fillId="0" borderId="21" xfId="0" applyBorder="1"/>
    <xf numFmtId="0" fontId="0" fillId="0" borderId="32" xfId="0" applyBorder="1"/>
    <xf numFmtId="168" fontId="12" fillId="6" borderId="1" xfId="3" applyNumberFormat="1" applyFont="1" applyFill="1" applyBorder="1"/>
    <xf numFmtId="168" fontId="12" fillId="6" borderId="12" xfId="3" applyNumberFormat="1" applyFont="1" applyFill="1" applyBorder="1"/>
    <xf numFmtId="0" fontId="3" fillId="4" borderId="28" xfId="0" applyFont="1" applyFill="1" applyBorder="1" applyAlignment="1">
      <alignment horizontal="centerContinuous" vertical="center" wrapText="1"/>
    </xf>
    <xf numFmtId="0" fontId="3" fillId="4" borderId="10" xfId="0" applyFont="1" applyFill="1" applyBorder="1" applyAlignment="1">
      <alignment horizontal="centerContinuous" vertical="center"/>
    </xf>
    <xf numFmtId="0" fontId="3" fillId="4" borderId="8" xfId="0" applyFont="1" applyFill="1" applyBorder="1" applyAlignment="1">
      <alignment horizontal="centerContinuous" vertical="center"/>
    </xf>
    <xf numFmtId="0" fontId="13" fillId="0" borderId="0" xfId="0" applyFont="1" applyAlignment="1">
      <alignment vertical="center"/>
    </xf>
    <xf numFmtId="0" fontId="3" fillId="4" borderId="28" xfId="0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horizontal="centerContinuous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66" fontId="0" fillId="0" borderId="12" xfId="2" applyNumberFormat="1" applyFont="1" applyBorder="1"/>
    <xf numFmtId="166" fontId="0" fillId="0" borderId="15" xfId="2" applyNumberFormat="1" applyFont="1" applyBorder="1"/>
    <xf numFmtId="9" fontId="0" fillId="0" borderId="27" xfId="1" applyFont="1" applyBorder="1"/>
    <xf numFmtId="9" fontId="0" fillId="0" borderId="19" xfId="1" applyFont="1" applyBorder="1"/>
    <xf numFmtId="0" fontId="0" fillId="0" borderId="27" xfId="0" applyBorder="1"/>
    <xf numFmtId="0" fontId="0" fillId="0" borderId="19" xfId="0" applyBorder="1"/>
    <xf numFmtId="9" fontId="0" fillId="0" borderId="33" xfId="0" applyNumberFormat="1" applyBorder="1"/>
    <xf numFmtId="9" fontId="0" fillId="0" borderId="34" xfId="0" applyNumberFormat="1" applyBorder="1"/>
    <xf numFmtId="9" fontId="0" fillId="0" borderId="35" xfId="0" applyNumberFormat="1" applyBorder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4" fillId="5" borderId="27" xfId="0" applyFont="1" applyFill="1" applyBorder="1" applyAlignment="1">
      <alignment horizontal="right" wrapText="1"/>
    </xf>
    <xf numFmtId="0" fontId="14" fillId="6" borderId="27" xfId="0" applyFont="1" applyFill="1" applyBorder="1" applyAlignment="1">
      <alignment horizontal="right" wrapText="1"/>
    </xf>
    <xf numFmtId="167" fontId="0" fillId="0" borderId="11" xfId="0" applyNumberFormat="1" applyBorder="1"/>
    <xf numFmtId="167" fontId="0" fillId="6" borderId="11" xfId="0" applyNumberFormat="1" applyFill="1" applyBorder="1"/>
    <xf numFmtId="167" fontId="0" fillId="6" borderId="1" xfId="0" applyNumberFormat="1" applyFill="1" applyBorder="1"/>
    <xf numFmtId="167" fontId="0" fillId="6" borderId="12" xfId="0" applyNumberFormat="1" applyFill="1" applyBorder="1"/>
    <xf numFmtId="167" fontId="0" fillId="0" borderId="13" xfId="0" applyNumberFormat="1" applyBorder="1"/>
    <xf numFmtId="0" fontId="7" fillId="4" borderId="10" xfId="0" applyFont="1" applyFill="1" applyBorder="1" applyAlignment="1">
      <alignment horizontal="centerContinuous" vertical="center" wrapText="1"/>
    </xf>
    <xf numFmtId="166" fontId="0" fillId="0" borderId="11" xfId="2" applyNumberFormat="1" applyFont="1" applyBorder="1"/>
    <xf numFmtId="166" fontId="0" fillId="6" borderId="11" xfId="2" applyNumberFormat="1" applyFont="1" applyFill="1" applyBorder="1"/>
    <xf numFmtId="166" fontId="0" fillId="6" borderId="12" xfId="2" applyNumberFormat="1" applyFont="1" applyFill="1" applyBorder="1"/>
    <xf numFmtId="166" fontId="0" fillId="0" borderId="13" xfId="2" applyNumberFormat="1" applyFont="1" applyBorder="1"/>
    <xf numFmtId="9" fontId="0" fillId="6" borderId="11" xfId="0" applyNumberFormat="1" applyFill="1" applyBorder="1"/>
    <xf numFmtId="9" fontId="0" fillId="6" borderId="1" xfId="0" applyNumberFormat="1" applyFill="1" applyBorder="1"/>
    <xf numFmtId="9" fontId="0" fillId="6" borderId="12" xfId="0" applyNumberFormat="1" applyFill="1" applyBorder="1"/>
    <xf numFmtId="0" fontId="15" fillId="5" borderId="27" xfId="0" applyFont="1" applyFill="1" applyBorder="1" applyAlignment="1">
      <alignment horizontal="right" wrapText="1"/>
    </xf>
    <xf numFmtId="49" fontId="15" fillId="5" borderId="27" xfId="0" applyNumberFormat="1" applyFont="1" applyFill="1" applyBorder="1" applyAlignment="1">
      <alignment horizontal="right" wrapText="1"/>
    </xf>
    <xf numFmtId="49" fontId="15" fillId="5" borderId="19" xfId="0" applyNumberFormat="1" applyFont="1" applyFill="1" applyBorder="1" applyAlignment="1">
      <alignment horizontal="right" wrapText="1"/>
    </xf>
    <xf numFmtId="164" fontId="0" fillId="6" borderId="11" xfId="2" applyFont="1" applyFill="1" applyBorder="1"/>
    <xf numFmtId="164" fontId="0" fillId="6" borderId="1" xfId="2" applyFont="1" applyFill="1" applyBorder="1"/>
    <xf numFmtId="164" fontId="0" fillId="6" borderId="12" xfId="2" applyFont="1" applyFill="1" applyBorder="1"/>
    <xf numFmtId="0" fontId="6" fillId="6" borderId="27" xfId="0" applyFont="1" applyFill="1" applyBorder="1" applyAlignment="1">
      <alignment horizontal="right" wrapText="1"/>
    </xf>
    <xf numFmtId="9" fontId="0" fillId="0" borderId="11" xfId="2" applyNumberFormat="1" applyFont="1" applyBorder="1"/>
    <xf numFmtId="9" fontId="0" fillId="0" borderId="1" xfId="2" applyNumberFormat="1" applyFont="1" applyBorder="1"/>
    <xf numFmtId="9" fontId="0" fillId="0" borderId="12" xfId="2" applyNumberFormat="1" applyFont="1" applyBorder="1"/>
    <xf numFmtId="9" fontId="0" fillId="0" borderId="13" xfId="2" applyNumberFormat="1" applyFont="1" applyBorder="1"/>
    <xf numFmtId="9" fontId="0" fillId="0" borderId="29" xfId="2" applyNumberFormat="1" applyFont="1" applyBorder="1"/>
    <xf numFmtId="9" fontId="0" fillId="0" borderId="15" xfId="2" applyNumberFormat="1" applyFont="1" applyBorder="1"/>
    <xf numFmtId="1" fontId="0" fillId="6" borderId="11" xfId="0" applyNumberFormat="1" applyFill="1" applyBorder="1"/>
    <xf numFmtId="1" fontId="0" fillId="6" borderId="1" xfId="0" applyNumberFormat="1" applyFill="1" applyBorder="1"/>
    <xf numFmtId="1" fontId="0" fillId="6" borderId="12" xfId="0" applyNumberFormat="1" applyFill="1" applyBorder="1"/>
    <xf numFmtId="9" fontId="0" fillId="6" borderId="27" xfId="0" applyNumberFormat="1" applyFill="1" applyBorder="1"/>
    <xf numFmtId="9" fontId="0" fillId="6" borderId="11" xfId="1" applyFont="1" applyFill="1" applyBorder="1"/>
    <xf numFmtId="9" fontId="0" fillId="6" borderId="1" xfId="1" applyFont="1" applyFill="1" applyBorder="1"/>
    <xf numFmtId="9" fontId="0" fillId="6" borderId="12" xfId="1" applyFont="1" applyFill="1" applyBorder="1"/>
    <xf numFmtId="167" fontId="0" fillId="6" borderId="19" xfId="1" applyNumberFormat="1" applyFont="1" applyFill="1" applyBorder="1"/>
    <xf numFmtId="1" fontId="0" fillId="6" borderId="13" xfId="0" applyNumberFormat="1" applyFill="1" applyBorder="1"/>
    <xf numFmtId="1" fontId="0" fillId="6" borderId="15" xfId="0" applyNumberFormat="1" applyFill="1" applyBorder="1"/>
    <xf numFmtId="167" fontId="0" fillId="6" borderId="13" xfId="1" applyNumberFormat="1" applyFont="1" applyFill="1" applyBorder="1"/>
    <xf numFmtId="167" fontId="0" fillId="6" borderId="29" xfId="1" applyNumberFormat="1" applyFont="1" applyFill="1" applyBorder="1"/>
    <xf numFmtId="167" fontId="0" fillId="6" borderId="15" xfId="1" applyNumberFormat="1" applyFont="1" applyFill="1" applyBorder="1"/>
    <xf numFmtId="167" fontId="0" fillId="6" borderId="11" xfId="1" applyNumberFormat="1" applyFont="1" applyFill="1" applyBorder="1"/>
    <xf numFmtId="167" fontId="0" fillId="6" borderId="1" xfId="1" applyNumberFormat="1" applyFont="1" applyFill="1" applyBorder="1"/>
    <xf numFmtId="167" fontId="0" fillId="6" borderId="12" xfId="1" applyNumberFormat="1" applyFont="1" applyFill="1" applyBorder="1"/>
    <xf numFmtId="166" fontId="0" fillId="6" borderId="27" xfId="2" applyNumberFormat="1" applyFont="1" applyFill="1" applyBorder="1"/>
    <xf numFmtId="167" fontId="0" fillId="6" borderId="27" xfId="1" applyNumberFormat="1" applyFont="1" applyFill="1" applyBorder="1"/>
    <xf numFmtId="9" fontId="0" fillId="6" borderId="27" xfId="1" applyFont="1" applyFill="1" applyBorder="1"/>
    <xf numFmtId="168" fontId="0" fillId="6" borderId="13" xfId="3" applyNumberFormat="1" applyFont="1" applyFill="1" applyBorder="1"/>
    <xf numFmtId="168" fontId="0" fillId="6" borderId="29" xfId="3" applyNumberFormat="1" applyFont="1" applyFill="1" applyBorder="1"/>
    <xf numFmtId="0" fontId="11" fillId="8" borderId="1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168" fontId="12" fillId="8" borderId="1" xfId="3" applyNumberFormat="1" applyFont="1" applyFill="1" applyBorder="1"/>
    <xf numFmtId="168" fontId="12" fillId="8" borderId="12" xfId="3" applyNumberFormat="1" applyFont="1" applyFill="1" applyBorder="1"/>
    <xf numFmtId="168" fontId="12" fillId="8" borderId="29" xfId="3" applyNumberFormat="1" applyFont="1" applyFill="1" applyBorder="1"/>
    <xf numFmtId="168" fontId="12" fillId="8" borderId="15" xfId="3" applyNumberFormat="1" applyFont="1" applyFill="1" applyBorder="1"/>
    <xf numFmtId="168" fontId="0" fillId="6" borderId="11" xfId="3" applyNumberFormat="1" applyFont="1" applyFill="1" applyBorder="1"/>
    <xf numFmtId="168" fontId="0" fillId="6" borderId="1" xfId="3" applyNumberFormat="1" applyFont="1" applyFill="1" applyBorder="1"/>
    <xf numFmtId="168" fontId="0" fillId="6" borderId="12" xfId="3" applyNumberFormat="1" applyFont="1" applyFill="1" applyBorder="1"/>
    <xf numFmtId="0" fontId="3" fillId="0" borderId="0" xfId="0" applyFont="1" applyAlignment="1">
      <alignment horizontal="centerContinuous" vertical="center" wrapText="1"/>
    </xf>
    <xf numFmtId="0" fontId="7" fillId="0" borderId="0" xfId="0" applyFont="1" applyAlignment="1">
      <alignment horizontal="centerContinuous" vertical="center" wrapText="1"/>
    </xf>
    <xf numFmtId="0" fontId="5" fillId="0" borderId="0" xfId="0" applyFont="1" applyAlignment="1">
      <alignment horizontal="centerContinuous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right" wrapText="1"/>
    </xf>
    <xf numFmtId="167" fontId="0" fillId="0" borderId="0" xfId="0" applyNumberFormat="1"/>
    <xf numFmtId="166" fontId="0" fillId="0" borderId="0" xfId="2" applyNumberFormat="1" applyFont="1" applyFill="1" applyBorder="1"/>
    <xf numFmtId="9" fontId="0" fillId="0" borderId="0" xfId="0" applyNumberFormat="1"/>
    <xf numFmtId="0" fontId="14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49" fontId="15" fillId="0" borderId="0" xfId="0" applyNumberFormat="1" applyFont="1" applyAlignment="1">
      <alignment horizontal="right" wrapText="1"/>
    </xf>
    <xf numFmtId="0" fontId="0" fillId="0" borderId="5" xfId="0" applyBorder="1" applyAlignment="1">
      <alignment horizontal="center"/>
    </xf>
    <xf numFmtId="0" fontId="0" fillId="0" borderId="7" xfId="0" applyBorder="1"/>
    <xf numFmtId="1" fontId="0" fillId="0" borderId="5" xfId="0" applyNumberFormat="1" applyBorder="1"/>
    <xf numFmtId="9" fontId="0" fillId="0" borderId="7" xfId="1" applyFont="1" applyBorder="1"/>
    <xf numFmtId="1" fontId="0" fillId="2" borderId="1" xfId="0" applyNumberFormat="1" applyFill="1" applyBorder="1"/>
    <xf numFmtId="0" fontId="1" fillId="5" borderId="0" xfId="0" applyFont="1" applyFill="1" applyAlignment="1">
      <alignment horizontal="center" vertical="center" wrapText="1"/>
    </xf>
    <xf numFmtId="1" fontId="0" fillId="5" borderId="0" xfId="0" applyNumberFormat="1" applyFill="1"/>
    <xf numFmtId="0" fontId="1" fillId="2" borderId="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1" fontId="0" fillId="2" borderId="12" xfId="0" applyNumberFormat="1" applyFill="1" applyBorder="1"/>
    <xf numFmtId="0" fontId="1" fillId="0" borderId="13" xfId="0" applyFont="1" applyBorder="1" applyAlignment="1">
      <alignment wrapText="1"/>
    </xf>
    <xf numFmtId="170" fontId="0" fillId="0" borderId="1" xfId="0" applyNumberFormat="1" applyBorder="1"/>
    <xf numFmtId="170" fontId="0" fillId="0" borderId="12" xfId="0" applyNumberFormat="1" applyBorder="1"/>
    <xf numFmtId="164" fontId="0" fillId="2" borderId="29" xfId="2" applyFont="1" applyFill="1" applyBorder="1"/>
    <xf numFmtId="166" fontId="0" fillId="2" borderId="1" xfId="2" applyNumberFormat="1" applyFont="1" applyFill="1" applyBorder="1"/>
    <xf numFmtId="166" fontId="0" fillId="0" borderId="1" xfId="2" applyNumberFormat="1" applyFont="1" applyBorder="1"/>
    <xf numFmtId="172" fontId="0" fillId="0" borderId="29" xfId="2" applyNumberFormat="1" applyFont="1" applyBorder="1"/>
    <xf numFmtId="172" fontId="0" fillId="0" borderId="15" xfId="2" applyNumberFormat="1" applyFont="1" applyBorder="1"/>
    <xf numFmtId="0" fontId="1" fillId="3" borderId="1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9" fontId="14" fillId="5" borderId="1" xfId="1" applyFont="1" applyFill="1" applyBorder="1" applyAlignment="1">
      <alignment horizontal="right" wrapText="1"/>
    </xf>
    <xf numFmtId="9" fontId="14" fillId="6" borderId="1" xfId="1" applyFont="1" applyFill="1" applyBorder="1" applyAlignment="1">
      <alignment horizontal="right" wrapText="1"/>
    </xf>
    <xf numFmtId="9" fontId="15" fillId="5" borderId="1" xfId="1" applyFont="1" applyFill="1" applyBorder="1" applyAlignment="1">
      <alignment horizontal="right" wrapText="1"/>
    </xf>
    <xf numFmtId="9" fontId="15" fillId="5" borderId="29" xfId="1" applyFont="1" applyFill="1" applyBorder="1" applyAlignment="1">
      <alignment horizontal="right" wrapText="1"/>
    </xf>
    <xf numFmtId="167" fontId="14" fillId="5" borderId="1" xfId="1" applyNumberFormat="1" applyFont="1" applyFill="1" applyBorder="1" applyAlignment="1">
      <alignment horizontal="right" wrapText="1"/>
    </xf>
    <xf numFmtId="167" fontId="14" fillId="6" borderId="1" xfId="1" applyNumberFormat="1" applyFont="1" applyFill="1" applyBorder="1" applyAlignment="1">
      <alignment horizontal="right" wrapText="1"/>
    </xf>
    <xf numFmtId="167" fontId="15" fillId="5" borderId="1" xfId="1" applyNumberFormat="1" applyFont="1" applyFill="1" applyBorder="1" applyAlignment="1">
      <alignment horizontal="right" wrapText="1"/>
    </xf>
    <xf numFmtId="167" fontId="15" fillId="5" borderId="29" xfId="1" applyNumberFormat="1" applyFont="1" applyFill="1" applyBorder="1" applyAlignment="1">
      <alignment horizontal="right" wrapText="1"/>
    </xf>
    <xf numFmtId="9" fontId="16" fillId="6" borderId="1" xfId="1" applyFont="1" applyFill="1" applyBorder="1" applyAlignment="1">
      <alignment horizontal="right" wrapText="1"/>
    </xf>
    <xf numFmtId="9" fontId="16" fillId="6" borderId="11" xfId="1" applyFont="1" applyFill="1" applyBorder="1" applyAlignment="1">
      <alignment horizontal="right" wrapText="1"/>
    </xf>
    <xf numFmtId="173" fontId="16" fillId="6" borderId="12" xfId="3" applyNumberFormat="1" applyFont="1" applyFill="1" applyBorder="1" applyAlignment="1">
      <alignment horizontal="right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173" fontId="17" fillId="6" borderId="12" xfId="3" applyNumberFormat="1" applyFont="1" applyFill="1" applyBorder="1" applyAlignment="1">
      <alignment horizontal="right" wrapText="1"/>
    </xf>
    <xf numFmtId="9" fontId="16" fillId="6" borderId="13" xfId="1" applyFont="1" applyFill="1" applyBorder="1" applyAlignment="1">
      <alignment horizontal="right" wrapText="1"/>
    </xf>
    <xf numFmtId="9" fontId="16" fillId="6" borderId="29" xfId="1" applyFont="1" applyFill="1" applyBorder="1" applyAlignment="1">
      <alignment horizontal="right" wrapText="1"/>
    </xf>
    <xf numFmtId="173" fontId="17" fillId="6" borderId="15" xfId="3" applyNumberFormat="1" applyFont="1" applyFill="1" applyBorder="1" applyAlignment="1">
      <alignment horizontal="right" wrapText="1"/>
    </xf>
    <xf numFmtId="0" fontId="0" fillId="6" borderId="38" xfId="0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0" fillId="6" borderId="40" xfId="0" applyFill="1" applyBorder="1"/>
    <xf numFmtId="0" fontId="0" fillId="6" borderId="1" xfId="0" applyFill="1" applyBorder="1"/>
    <xf numFmtId="0" fontId="0" fillId="6" borderId="44" xfId="0" applyFill="1" applyBorder="1"/>
    <xf numFmtId="0" fontId="0" fillId="0" borderId="40" xfId="0" applyBorder="1" applyAlignment="1">
      <alignment horizontal="center" vertical="center"/>
    </xf>
    <xf numFmtId="9" fontId="0" fillId="0" borderId="40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9" fontId="0" fillId="0" borderId="44" xfId="1" applyFont="1" applyBorder="1" applyAlignment="1">
      <alignment horizontal="center" vertical="center"/>
    </xf>
    <xf numFmtId="167" fontId="0" fillId="2" borderId="29" xfId="1" applyNumberFormat="1" applyFont="1" applyFill="1" applyBorder="1"/>
    <xf numFmtId="9" fontId="0" fillId="0" borderId="0" xfId="1" applyFont="1"/>
    <xf numFmtId="0" fontId="6" fillId="5" borderId="51" xfId="0" applyFont="1" applyFill="1" applyBorder="1" applyAlignment="1">
      <alignment horizontal="right" wrapText="1"/>
    </xf>
    <xf numFmtId="0" fontId="6" fillId="6" borderId="51" xfId="0" applyFont="1" applyFill="1" applyBorder="1" applyAlignment="1">
      <alignment horizontal="right" wrapText="1"/>
    </xf>
    <xf numFmtId="0" fontId="6" fillId="5" borderId="18" xfId="0" applyFont="1" applyFill="1" applyBorder="1" applyAlignment="1">
      <alignment horizontal="right" wrapText="1"/>
    </xf>
    <xf numFmtId="0" fontId="12" fillId="0" borderId="0" xfId="0" applyFont="1"/>
    <xf numFmtId="0" fontId="7" fillId="4" borderId="28" xfId="0" applyFont="1" applyFill="1" applyBorder="1" applyAlignment="1">
      <alignment horizontal="centerContinuous" vertical="center" wrapText="1"/>
    </xf>
    <xf numFmtId="0" fontId="18" fillId="4" borderId="8" xfId="0" applyFont="1" applyFill="1" applyBorder="1" applyAlignment="1">
      <alignment horizontal="centerContinuous" vertical="center" wrapText="1"/>
    </xf>
    <xf numFmtId="0" fontId="19" fillId="4" borderId="28" xfId="0" applyFont="1" applyFill="1" applyBorder="1" applyAlignment="1">
      <alignment horizontal="centerContinuous"/>
    </xf>
    <xf numFmtId="0" fontId="18" fillId="4" borderId="28" xfId="0" applyFont="1" applyFill="1" applyBorder="1" applyAlignment="1">
      <alignment horizontal="centerContinuous" vertical="center" wrapText="1"/>
    </xf>
    <xf numFmtId="0" fontId="19" fillId="4" borderId="10" xfId="0" applyFont="1" applyFill="1" applyBorder="1" applyAlignment="1">
      <alignment horizontal="centerContinuous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9" fontId="12" fillId="0" borderId="11" xfId="1" applyFont="1" applyBorder="1"/>
    <xf numFmtId="9" fontId="12" fillId="0" borderId="1" xfId="1" applyFont="1" applyBorder="1"/>
    <xf numFmtId="9" fontId="12" fillId="0" borderId="12" xfId="1" applyFont="1" applyBorder="1"/>
    <xf numFmtId="9" fontId="12" fillId="0" borderId="13" xfId="1" applyFont="1" applyBorder="1"/>
    <xf numFmtId="9" fontId="12" fillId="0" borderId="29" xfId="1" applyFont="1" applyBorder="1"/>
    <xf numFmtId="9" fontId="12" fillId="0" borderId="15" xfId="1" applyFont="1" applyBorder="1"/>
    <xf numFmtId="9" fontId="12" fillId="6" borderId="11" xfId="1" applyFont="1" applyFill="1" applyBorder="1"/>
    <xf numFmtId="9" fontId="12" fillId="6" borderId="1" xfId="1" applyFont="1" applyFill="1" applyBorder="1"/>
    <xf numFmtId="9" fontId="12" fillId="6" borderId="12" xfId="1" applyFont="1" applyFill="1" applyBorder="1"/>
    <xf numFmtId="0" fontId="21" fillId="3" borderId="1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9" fontId="20" fillId="0" borderId="11" xfId="0" applyNumberFormat="1" applyFont="1" applyBorder="1"/>
    <xf numFmtId="9" fontId="20" fillId="0" borderId="1" xfId="0" applyNumberFormat="1" applyFont="1" applyBorder="1"/>
    <xf numFmtId="9" fontId="20" fillId="0" borderId="12" xfId="0" applyNumberFormat="1" applyFont="1" applyBorder="1"/>
    <xf numFmtId="9" fontId="22" fillId="0" borderId="11" xfId="1" applyFont="1" applyBorder="1"/>
    <xf numFmtId="9" fontId="22" fillId="0" borderId="1" xfId="1" applyFont="1" applyBorder="1"/>
    <xf numFmtId="9" fontId="22" fillId="0" borderId="12" xfId="1" applyFont="1" applyBorder="1"/>
    <xf numFmtId="9" fontId="20" fillId="6" borderId="11" xfId="0" applyNumberFormat="1" applyFont="1" applyFill="1" applyBorder="1"/>
    <xf numFmtId="9" fontId="20" fillId="6" borderId="1" xfId="0" applyNumberFormat="1" applyFont="1" applyFill="1" applyBorder="1"/>
    <xf numFmtId="9" fontId="20" fillId="6" borderId="12" xfId="0" applyNumberFormat="1" applyFont="1" applyFill="1" applyBorder="1"/>
    <xf numFmtId="9" fontId="22" fillId="6" borderId="11" xfId="1" applyFont="1" applyFill="1" applyBorder="1"/>
    <xf numFmtId="9" fontId="22" fillId="6" borderId="1" xfId="1" applyFont="1" applyFill="1" applyBorder="1"/>
    <xf numFmtId="9" fontId="22" fillId="6" borderId="12" xfId="1" applyFont="1" applyFill="1" applyBorder="1"/>
    <xf numFmtId="9" fontId="20" fillId="0" borderId="11" xfId="2" applyNumberFormat="1" applyFont="1" applyBorder="1"/>
    <xf numFmtId="9" fontId="20" fillId="0" borderId="1" xfId="2" applyNumberFormat="1" applyFont="1" applyBorder="1"/>
    <xf numFmtId="9" fontId="20" fillId="0" borderId="12" xfId="2" applyNumberFormat="1" applyFont="1" applyBorder="1"/>
    <xf numFmtId="9" fontId="20" fillId="0" borderId="13" xfId="2" applyNumberFormat="1" applyFont="1" applyBorder="1"/>
    <xf numFmtId="9" fontId="20" fillId="0" borderId="29" xfId="2" applyNumberFormat="1" applyFont="1" applyBorder="1"/>
    <xf numFmtId="9" fontId="20" fillId="0" borderId="15" xfId="2" applyNumberFormat="1" applyFont="1" applyBorder="1"/>
    <xf numFmtId="9" fontId="22" fillId="0" borderId="13" xfId="1" applyFont="1" applyBorder="1"/>
    <xf numFmtId="9" fontId="22" fillId="0" borderId="29" xfId="1" applyFont="1" applyBorder="1"/>
    <xf numFmtId="9" fontId="22" fillId="0" borderId="15" xfId="1" applyFont="1" applyBorder="1"/>
    <xf numFmtId="171" fontId="0" fillId="0" borderId="11" xfId="0" applyNumberFormat="1" applyBorder="1"/>
    <xf numFmtId="171" fontId="0" fillId="6" borderId="11" xfId="0" applyNumberFormat="1" applyFill="1" applyBorder="1"/>
    <xf numFmtId="171" fontId="0" fillId="0" borderId="13" xfId="0" applyNumberFormat="1" applyBorder="1"/>
    <xf numFmtId="171" fontId="0" fillId="0" borderId="12" xfId="0" applyNumberFormat="1" applyBorder="1"/>
    <xf numFmtId="171" fontId="0" fillId="6" borderId="12" xfId="0" applyNumberFormat="1" applyFill="1" applyBorder="1"/>
    <xf numFmtId="171" fontId="0" fillId="0" borderId="15" xfId="0" applyNumberFormat="1" applyBorder="1"/>
    <xf numFmtId="9" fontId="23" fillId="0" borderId="1" xfId="0" applyNumberFormat="1" applyFont="1" applyBorder="1"/>
    <xf numFmtId="9" fontId="23" fillId="6" borderId="1" xfId="0" applyNumberFormat="1" applyFont="1" applyFill="1" applyBorder="1"/>
    <xf numFmtId="0" fontId="23" fillId="3" borderId="1" xfId="0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23" fillId="3" borderId="12" xfId="0" applyFont="1" applyFill="1" applyBorder="1" applyAlignment="1">
      <alignment horizontal="center" vertical="center" wrapText="1"/>
    </xf>
    <xf numFmtId="9" fontId="23" fillId="0" borderId="12" xfId="0" applyNumberFormat="1" applyFont="1" applyBorder="1"/>
    <xf numFmtId="9" fontId="23" fillId="6" borderId="12" xfId="0" applyNumberFormat="1" applyFont="1" applyFill="1" applyBorder="1"/>
    <xf numFmtId="9" fontId="23" fillId="0" borderId="29" xfId="0" applyNumberFormat="1" applyFont="1" applyBorder="1"/>
    <xf numFmtId="9" fontId="23" fillId="0" borderId="15" xfId="0" applyNumberFormat="1" applyFont="1" applyBorder="1"/>
    <xf numFmtId="166" fontId="0" fillId="0" borderId="12" xfId="0" applyNumberFormat="1" applyBorder="1" applyAlignment="1">
      <alignment horizontal="center" vertical="center"/>
    </xf>
    <xf numFmtId="166" fontId="0" fillId="0" borderId="29" xfId="0" applyNumberFormat="1" applyBorder="1"/>
    <xf numFmtId="9" fontId="25" fillId="0" borderId="28" xfId="1" applyFont="1" applyBorder="1"/>
    <xf numFmtId="9" fontId="25" fillId="0" borderId="1" xfId="1" applyFont="1" applyBorder="1"/>
    <xf numFmtId="9" fontId="25" fillId="0" borderId="29" xfId="1" applyFont="1" applyBorder="1"/>
    <xf numFmtId="9" fontId="25" fillId="0" borderId="10" xfId="1" applyFont="1" applyBorder="1"/>
    <xf numFmtId="9" fontId="25" fillId="0" borderId="12" xfId="1" applyFont="1" applyBorder="1"/>
    <xf numFmtId="9" fontId="25" fillId="0" borderId="15" xfId="1" applyFont="1" applyBorder="1"/>
    <xf numFmtId="166" fontId="0" fillId="6" borderId="1" xfId="2" applyNumberFormat="1" applyFont="1" applyFill="1" applyBorder="1"/>
    <xf numFmtId="166" fontId="0" fillId="6" borderId="29" xfId="2" applyNumberFormat="1" applyFont="1" applyFill="1" applyBorder="1"/>
    <xf numFmtId="166" fontId="0" fillId="0" borderId="0" xfId="0" applyNumberFormat="1"/>
    <xf numFmtId="9" fontId="12" fillId="0" borderId="11" xfId="0" applyNumberFormat="1" applyFont="1" applyBorder="1"/>
    <xf numFmtId="9" fontId="12" fillId="0" borderId="1" xfId="0" applyNumberFormat="1" applyFont="1" applyBorder="1"/>
    <xf numFmtId="9" fontId="12" fillId="0" borderId="12" xfId="0" applyNumberFormat="1" applyFont="1" applyBorder="1"/>
    <xf numFmtId="9" fontId="12" fillId="6" borderId="11" xfId="0" applyNumberFormat="1" applyFont="1" applyFill="1" applyBorder="1"/>
    <xf numFmtId="9" fontId="12" fillId="6" borderId="1" xfId="0" applyNumberFormat="1" applyFont="1" applyFill="1" applyBorder="1"/>
    <xf numFmtId="9" fontId="12" fillId="6" borderId="12" xfId="0" applyNumberFormat="1" applyFont="1" applyFill="1" applyBorder="1"/>
    <xf numFmtId="0" fontId="0" fillId="0" borderId="12" xfId="0" applyBorder="1"/>
    <xf numFmtId="0" fontId="0" fillId="0" borderId="29" xfId="0" applyBorder="1"/>
    <xf numFmtId="0" fontId="1" fillId="6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9" fontId="0" fillId="0" borderId="54" xfId="0" applyNumberFormat="1" applyBorder="1"/>
    <xf numFmtId="9" fontId="0" fillId="0" borderId="55" xfId="0" applyNumberFormat="1" applyBorder="1"/>
    <xf numFmtId="9" fontId="0" fillId="0" borderId="11" xfId="0" applyNumberFormat="1" applyBorder="1" applyAlignment="1">
      <alignment wrapText="1"/>
    </xf>
    <xf numFmtId="9" fontId="0" fillId="0" borderId="1" xfId="0" applyNumberFormat="1" applyBorder="1" applyAlignment="1">
      <alignment wrapText="1"/>
    </xf>
    <xf numFmtId="9" fontId="0" fillId="0" borderId="12" xfId="0" applyNumberFormat="1" applyBorder="1" applyAlignment="1">
      <alignment wrapText="1"/>
    </xf>
    <xf numFmtId="9" fontId="0" fillId="6" borderId="11" xfId="0" applyNumberFormat="1" applyFill="1" applyBorder="1" applyAlignment="1">
      <alignment wrapText="1"/>
    </xf>
    <xf numFmtId="9" fontId="0" fillId="6" borderId="1" xfId="0" applyNumberFormat="1" applyFill="1" applyBorder="1" applyAlignment="1">
      <alignment wrapText="1"/>
    </xf>
    <xf numFmtId="9" fontId="0" fillId="6" borderId="12" xfId="0" applyNumberFormat="1" applyFill="1" applyBorder="1" applyAlignment="1">
      <alignment wrapText="1"/>
    </xf>
    <xf numFmtId="9" fontId="0" fillId="0" borderId="11" xfId="1" applyFont="1" applyBorder="1" applyAlignment="1">
      <alignment wrapText="1"/>
    </xf>
    <xf numFmtId="9" fontId="0" fillId="0" borderId="1" xfId="1" applyFont="1" applyBorder="1" applyAlignment="1">
      <alignment wrapText="1"/>
    </xf>
    <xf numFmtId="9" fontId="0" fillId="0" borderId="12" xfId="1" applyFont="1" applyBorder="1" applyAlignment="1">
      <alignment wrapText="1"/>
    </xf>
    <xf numFmtId="9" fontId="0" fillId="0" borderId="13" xfId="1" applyFont="1" applyBorder="1" applyAlignment="1">
      <alignment wrapText="1"/>
    </xf>
    <xf numFmtId="9" fontId="0" fillId="0" borderId="29" xfId="1" applyFont="1" applyBorder="1" applyAlignment="1">
      <alignment wrapText="1"/>
    </xf>
    <xf numFmtId="9" fontId="0" fillId="0" borderId="15" xfId="1" applyFont="1" applyBorder="1" applyAlignment="1">
      <alignment wrapText="1"/>
    </xf>
    <xf numFmtId="0" fontId="3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8" fillId="4" borderId="10" xfId="0" applyFont="1" applyFill="1" applyBorder="1" applyAlignment="1">
      <alignment horizontal="centerContinuous" vertical="center" wrapText="1"/>
    </xf>
    <xf numFmtId="0" fontId="27" fillId="3" borderId="51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9" fillId="0" borderId="0" xfId="0" applyFont="1"/>
    <xf numFmtId="0" fontId="3" fillId="4" borderId="16" xfId="0" applyFont="1" applyFill="1" applyBorder="1" applyAlignment="1">
      <alignment horizontal="center" vertical="center" wrapText="1"/>
    </xf>
    <xf numFmtId="0" fontId="12" fillId="0" borderId="11" xfId="0" applyFont="1" applyBorder="1"/>
    <xf numFmtId="0" fontId="12" fillId="0" borderId="1" xfId="0" applyFont="1" applyBorder="1"/>
    <xf numFmtId="0" fontId="12" fillId="0" borderId="12" xfId="0" applyFont="1" applyBorder="1"/>
    <xf numFmtId="9" fontId="12" fillId="0" borderId="13" xfId="0" applyNumberFormat="1" applyFont="1" applyBorder="1"/>
    <xf numFmtId="9" fontId="12" fillId="0" borderId="29" xfId="0" applyNumberFormat="1" applyFont="1" applyBorder="1"/>
    <xf numFmtId="9" fontId="12" fillId="0" borderId="15" xfId="0" applyNumberFormat="1" applyFont="1" applyBorder="1"/>
    <xf numFmtId="9" fontId="23" fillId="0" borderId="11" xfId="0" applyNumberFormat="1" applyFont="1" applyBorder="1"/>
    <xf numFmtId="9" fontId="23" fillId="0" borderId="13" xfId="0" applyNumberFormat="1" applyFont="1" applyBorder="1"/>
    <xf numFmtId="172" fontId="0" fillId="0" borderId="11" xfId="2" applyNumberFormat="1" applyFont="1" applyBorder="1"/>
    <xf numFmtId="172" fontId="0" fillId="0" borderId="11" xfId="0" applyNumberFormat="1" applyBorder="1"/>
    <xf numFmtId="172" fontId="0" fillId="6" borderId="11" xfId="0" applyNumberFormat="1" applyFill="1" applyBorder="1"/>
    <xf numFmtId="172" fontId="0" fillId="0" borderId="13" xfId="2" applyNumberFormat="1" applyFont="1" applyBorder="1"/>
    <xf numFmtId="172" fontId="0" fillId="0" borderId="1" xfId="2" applyNumberFormat="1" applyFont="1" applyBorder="1"/>
    <xf numFmtId="172" fontId="0" fillId="0" borderId="12" xfId="2" applyNumberFormat="1" applyFont="1" applyBorder="1"/>
    <xf numFmtId="172" fontId="0" fillId="6" borderId="1" xfId="0" applyNumberFormat="1" applyFill="1" applyBorder="1"/>
    <xf numFmtId="166" fontId="26" fillId="0" borderId="1" xfId="2" applyNumberFormat="1" applyFont="1" applyBorder="1"/>
    <xf numFmtId="1" fontId="0" fillId="0" borderId="11" xfId="2" applyNumberFormat="1" applyFont="1" applyBorder="1"/>
    <xf numFmtId="1" fontId="0" fillId="0" borderId="1" xfId="2" applyNumberFormat="1" applyFont="1" applyBorder="1"/>
    <xf numFmtId="1" fontId="0" fillId="0" borderId="13" xfId="2" applyNumberFormat="1" applyFont="1" applyBorder="1"/>
    <xf numFmtId="1" fontId="0" fillId="0" borderId="29" xfId="2" applyNumberFormat="1" applyFont="1" applyBorder="1"/>
    <xf numFmtId="0" fontId="0" fillId="5" borderId="0" xfId="0" applyFill="1"/>
    <xf numFmtId="1" fontId="0" fillId="5" borderId="11" xfId="0" applyNumberFormat="1" applyFill="1" applyBorder="1"/>
    <xf numFmtId="1" fontId="0" fillId="5" borderId="1" xfId="0" applyNumberFormat="1" applyFill="1" applyBorder="1"/>
    <xf numFmtId="1" fontId="12" fillId="6" borderId="11" xfId="2" applyNumberFormat="1" applyFont="1" applyFill="1" applyBorder="1"/>
    <xf numFmtId="1" fontId="12" fillId="6" borderId="1" xfId="2" applyNumberFormat="1" applyFont="1" applyFill="1" applyBorder="1"/>
    <xf numFmtId="1" fontId="12" fillId="6" borderId="12" xfId="2" applyNumberFormat="1" applyFont="1" applyFill="1" applyBorder="1"/>
    <xf numFmtId="1" fontId="12" fillId="6" borderId="13" xfId="2" applyNumberFormat="1" applyFont="1" applyFill="1" applyBorder="1"/>
    <xf numFmtId="1" fontId="12" fillId="6" borderId="29" xfId="2" applyNumberFormat="1" applyFont="1" applyFill="1" applyBorder="1"/>
    <xf numFmtId="1" fontId="12" fillId="6" borderId="15" xfId="2" applyNumberFormat="1" applyFont="1" applyFill="1" applyBorder="1"/>
    <xf numFmtId="1" fontId="0" fillId="0" borderId="55" xfId="0" applyNumberFormat="1" applyBorder="1"/>
    <xf numFmtId="0" fontId="3" fillId="4" borderId="8" xfId="0" applyFont="1" applyFill="1" applyBorder="1" applyAlignment="1">
      <alignment horizontal="centerContinuous" vertical="distributed" wrapText="1"/>
    </xf>
    <xf numFmtId="0" fontId="3" fillId="4" borderId="28" xfId="0" applyFont="1" applyFill="1" applyBorder="1" applyAlignment="1">
      <alignment horizontal="centerContinuous" vertical="distributed" wrapText="1"/>
    </xf>
    <xf numFmtId="0" fontId="3" fillId="4" borderId="10" xfId="0" applyFont="1" applyFill="1" applyBorder="1" applyAlignment="1">
      <alignment horizontal="centerContinuous" vertical="distributed" wrapText="1"/>
    </xf>
    <xf numFmtId="1" fontId="0" fillId="0" borderId="30" xfId="2" applyNumberFormat="1" applyFont="1" applyBorder="1"/>
    <xf numFmtId="0" fontId="1" fillId="0" borderId="0" xfId="0" applyFont="1" applyAlignment="1">
      <alignment horizontal="center"/>
    </xf>
    <xf numFmtId="166" fontId="0" fillId="0" borderId="1" xfId="2" applyNumberFormat="1" applyFont="1" applyFill="1" applyBorder="1"/>
    <xf numFmtId="166" fontId="0" fillId="0" borderId="12" xfId="2" applyNumberFormat="1" applyFont="1" applyFill="1" applyBorder="1"/>
    <xf numFmtId="166" fontId="25" fillId="0" borderId="1" xfId="2" applyNumberFormat="1" applyFont="1" applyFill="1" applyBorder="1"/>
    <xf numFmtId="166" fontId="25" fillId="0" borderId="12" xfId="2" applyNumberFormat="1" applyFont="1" applyFill="1" applyBorder="1"/>
    <xf numFmtId="166" fontId="25" fillId="0" borderId="29" xfId="2" applyNumberFormat="1" applyFont="1" applyFill="1" applyBorder="1"/>
    <xf numFmtId="166" fontId="25" fillId="0" borderId="15" xfId="2" applyNumberFormat="1" applyFont="1" applyFill="1" applyBorder="1"/>
    <xf numFmtId="0" fontId="7" fillId="4" borderId="17" xfId="0" applyFont="1" applyFill="1" applyBorder="1" applyAlignment="1">
      <alignment horizontal="centerContinuous" vertical="center" wrapText="1"/>
    </xf>
    <xf numFmtId="172" fontId="0" fillId="0" borderId="27" xfId="2" applyNumberFormat="1" applyFont="1" applyBorder="1"/>
    <xf numFmtId="172" fontId="0" fillId="0" borderId="27" xfId="0" applyNumberFormat="1" applyBorder="1"/>
    <xf numFmtId="172" fontId="0" fillId="6" borderId="27" xfId="0" applyNumberFormat="1" applyFill="1" applyBorder="1"/>
    <xf numFmtId="172" fontId="0" fillId="0" borderId="19" xfId="2" applyNumberFormat="1" applyFont="1" applyBorder="1"/>
    <xf numFmtId="0" fontId="3" fillId="4" borderId="16" xfId="0" applyFont="1" applyFill="1" applyBorder="1" applyAlignment="1">
      <alignment horizontal="centerContinuous" vertical="center" wrapText="1"/>
    </xf>
    <xf numFmtId="166" fontId="25" fillId="0" borderId="11" xfId="2" applyNumberFormat="1" applyFont="1" applyFill="1" applyBorder="1"/>
    <xf numFmtId="166" fontId="0" fillId="0" borderId="11" xfId="2" applyNumberFormat="1" applyFont="1" applyFill="1" applyBorder="1"/>
    <xf numFmtId="166" fontId="25" fillId="0" borderId="13" xfId="2" applyNumberFormat="1" applyFont="1" applyFill="1" applyBorder="1"/>
    <xf numFmtId="1" fontId="4" fillId="3" borderId="11" xfId="0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/>
    <xf numFmtId="166" fontId="9" fillId="0" borderId="1" xfId="2" applyNumberFormat="1" applyFont="1" applyFill="1" applyBorder="1"/>
    <xf numFmtId="166" fontId="36" fillId="0" borderId="1" xfId="2" applyNumberFormat="1" applyFont="1" applyFill="1" applyBorder="1"/>
    <xf numFmtId="166" fontId="36" fillId="0" borderId="13" xfId="2" applyNumberFormat="1" applyFont="1" applyFill="1" applyBorder="1"/>
    <xf numFmtId="166" fontId="36" fillId="0" borderId="29" xfId="2" applyNumberFormat="1" applyFont="1" applyFill="1" applyBorder="1"/>
    <xf numFmtId="0" fontId="32" fillId="4" borderId="17" xfId="0" applyFont="1" applyFill="1" applyBorder="1" applyAlignment="1">
      <alignment horizontal="centerContinuous" vertical="center" wrapText="1"/>
    </xf>
    <xf numFmtId="0" fontId="33" fillId="3" borderId="27" xfId="0" applyFont="1" applyFill="1" applyBorder="1" applyAlignment="1">
      <alignment horizontal="center" vertical="center" wrapText="1"/>
    </xf>
    <xf numFmtId="0" fontId="9" fillId="0" borderId="27" xfId="0" applyFont="1" applyBorder="1"/>
    <xf numFmtId="0" fontId="9" fillId="0" borderId="19" xfId="0" applyFont="1" applyBorder="1"/>
    <xf numFmtId="0" fontId="37" fillId="5" borderId="27" xfId="0" applyFont="1" applyFill="1" applyBorder="1" applyAlignment="1">
      <alignment horizontal="right" wrapText="1"/>
    </xf>
    <xf numFmtId="1" fontId="0" fillId="0" borderId="0" xfId="0" applyNumberFormat="1" applyAlignment="1">
      <alignment horizontal="left" inden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0" fontId="38" fillId="3" borderId="12" xfId="0" applyFont="1" applyFill="1" applyBorder="1" applyAlignment="1">
      <alignment horizontal="center" vertical="center" wrapText="1"/>
    </xf>
    <xf numFmtId="9" fontId="2" fillId="0" borderId="11" xfId="1" applyFont="1" applyBorder="1"/>
    <xf numFmtId="9" fontId="2" fillId="6" borderId="11" xfId="1" applyFont="1" applyFill="1" applyBorder="1"/>
    <xf numFmtId="9" fontId="2" fillId="0" borderId="13" xfId="1" applyFont="1" applyBorder="1"/>
    <xf numFmtId="9" fontId="39" fillId="0" borderId="11" xfId="1" applyFont="1" applyBorder="1"/>
    <xf numFmtId="9" fontId="39" fillId="6" borderId="11" xfId="1" applyFont="1" applyFill="1" applyBorder="1"/>
    <xf numFmtId="9" fontId="39" fillId="0" borderId="13" xfId="1" applyFont="1" applyBorder="1"/>
    <xf numFmtId="49" fontId="0" fillId="0" borderId="0" xfId="0" applyNumberFormat="1"/>
    <xf numFmtId="171" fontId="0" fillId="0" borderId="0" xfId="0" applyNumberFormat="1"/>
    <xf numFmtId="2" fontId="4" fillId="3" borderId="1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4" fillId="3" borderId="12" xfId="0" applyNumberFormat="1" applyFont="1" applyFill="1" applyBorder="1" applyAlignment="1">
      <alignment horizontal="center" vertical="center" wrapText="1"/>
    </xf>
    <xf numFmtId="9" fontId="2" fillId="0" borderId="11" xfId="2" applyNumberFormat="1" applyFont="1" applyBorder="1"/>
    <xf numFmtId="167" fontId="0" fillId="0" borderId="0" xfId="1" applyNumberFormat="1" applyFont="1" applyAlignment="1">
      <alignment horizontal="left" indent="1"/>
    </xf>
    <xf numFmtId="167" fontId="0" fillId="0" borderId="0" xfId="1" applyNumberFormat="1" applyFont="1"/>
    <xf numFmtId="0" fontId="40" fillId="0" borderId="0" xfId="0" applyFont="1"/>
    <xf numFmtId="0" fontId="41" fillId="3" borderId="1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center" vertical="center" wrapText="1"/>
    </xf>
    <xf numFmtId="9" fontId="20" fillId="0" borderId="11" xfId="1" applyFont="1" applyBorder="1"/>
    <xf numFmtId="9" fontId="20" fillId="0" borderId="1" xfId="1" applyFont="1" applyBorder="1"/>
    <xf numFmtId="9" fontId="20" fillId="6" borderId="11" xfId="1" applyFont="1" applyFill="1" applyBorder="1"/>
    <xf numFmtId="9" fontId="20" fillId="6" borderId="1" xfId="1" applyFont="1" applyFill="1" applyBorder="1"/>
    <xf numFmtId="9" fontId="20" fillId="0" borderId="13" xfId="1" applyFont="1" applyBorder="1"/>
    <xf numFmtId="9" fontId="20" fillId="0" borderId="29" xfId="1" applyFont="1" applyBorder="1"/>
    <xf numFmtId="0" fontId="5" fillId="4" borderId="9" xfId="0" applyFont="1" applyFill="1" applyBorder="1" applyAlignment="1">
      <alignment horizontal="centerContinuous"/>
    </xf>
    <xf numFmtId="0" fontId="11" fillId="3" borderId="2" xfId="0" applyFont="1" applyFill="1" applyBorder="1" applyAlignment="1">
      <alignment horizontal="center" vertical="center" wrapText="1"/>
    </xf>
    <xf numFmtId="9" fontId="12" fillId="0" borderId="2" xfId="0" applyNumberFormat="1" applyFont="1" applyBorder="1"/>
    <xf numFmtId="9" fontId="12" fillId="6" borderId="2" xfId="0" applyNumberFormat="1" applyFont="1" applyFill="1" applyBorder="1"/>
    <xf numFmtId="9" fontId="12" fillId="0" borderId="2" xfId="2" applyNumberFormat="1" applyFont="1" applyBorder="1"/>
    <xf numFmtId="9" fontId="12" fillId="0" borderId="14" xfId="2" applyNumberFormat="1" applyFont="1" applyBorder="1"/>
    <xf numFmtId="0" fontId="1" fillId="0" borderId="40" xfId="0" applyFont="1" applyBorder="1" applyAlignment="1">
      <alignment horizontal="center" vertical="center"/>
    </xf>
    <xf numFmtId="0" fontId="1" fillId="6" borderId="40" xfId="0" applyFont="1" applyFill="1" applyBorder="1"/>
    <xf numFmtId="9" fontId="1" fillId="0" borderId="40" xfId="1" applyFont="1" applyBorder="1" applyAlignment="1">
      <alignment horizontal="center" vertical="center"/>
    </xf>
    <xf numFmtId="171" fontId="1" fillId="0" borderId="40" xfId="0" applyNumberFormat="1" applyFont="1" applyBorder="1" applyAlignment="1">
      <alignment horizontal="center" vertical="center"/>
    </xf>
    <xf numFmtId="172" fontId="0" fillId="6" borderId="1" xfId="2" applyNumberFormat="1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Continuous" vertical="center" wrapText="1"/>
    </xf>
    <xf numFmtId="0" fontId="5" fillId="4" borderId="56" xfId="0" applyFont="1" applyFill="1" applyBorder="1" applyAlignment="1">
      <alignment horizontal="centerContinuous"/>
    </xf>
    <xf numFmtId="0" fontId="5" fillId="4" borderId="58" xfId="0" applyFont="1" applyFill="1" applyBorder="1" applyAlignment="1">
      <alignment horizontal="centerContinuous"/>
    </xf>
    <xf numFmtId="0" fontId="4" fillId="3" borderId="8" xfId="0" applyFont="1" applyFill="1" applyBorder="1" applyAlignment="1">
      <alignment horizontal="center" vertical="center" wrapText="1"/>
    </xf>
    <xf numFmtId="0" fontId="0" fillId="0" borderId="52" xfId="0" applyBorder="1"/>
    <xf numFmtId="0" fontId="42" fillId="4" borderId="8" xfId="0" applyFont="1" applyFill="1" applyBorder="1" applyAlignment="1">
      <alignment horizontal="centerContinuous" vertical="center"/>
    </xf>
    <xf numFmtId="0" fontId="8" fillId="4" borderId="28" xfId="0" applyFont="1" applyFill="1" applyBorder="1" applyAlignment="1">
      <alignment horizontal="centerContinuous" wrapText="1"/>
    </xf>
    <xf numFmtId="0" fontId="8" fillId="4" borderId="10" xfId="0" applyFont="1" applyFill="1" applyBorder="1" applyAlignment="1">
      <alignment horizontal="centerContinuous" wrapText="1"/>
    </xf>
    <xf numFmtId="0" fontId="42" fillId="4" borderId="8" xfId="0" applyFont="1" applyFill="1" applyBorder="1" applyAlignment="1">
      <alignment horizontal="centerContinuous" vertical="center" wrapText="1"/>
    </xf>
    <xf numFmtId="0" fontId="5" fillId="4" borderId="28" xfId="0" applyFont="1" applyFill="1" applyBorder="1" applyAlignment="1">
      <alignment horizontal="centerContinuous" vertical="center" wrapText="1"/>
    </xf>
    <xf numFmtId="0" fontId="5" fillId="4" borderId="10" xfId="0" applyFont="1" applyFill="1" applyBorder="1" applyAlignment="1">
      <alignment horizontal="centerContinuous" vertical="center" wrapText="1"/>
    </xf>
    <xf numFmtId="1" fontId="26" fillId="6" borderId="12" xfId="0" applyNumberFormat="1" applyFont="1" applyFill="1" applyBorder="1"/>
    <xf numFmtId="1" fontId="26" fillId="6" borderId="15" xfId="0" applyNumberFormat="1" applyFont="1" applyFill="1" applyBorder="1"/>
    <xf numFmtId="0" fontId="0" fillId="0" borderId="51" xfId="0" applyBorder="1"/>
    <xf numFmtId="0" fontId="26" fillId="0" borderId="51" xfId="0" applyFont="1" applyBorder="1"/>
    <xf numFmtId="166" fontId="26" fillId="0" borderId="11" xfId="2" applyNumberFormat="1" applyFont="1" applyBorder="1"/>
    <xf numFmtId="166" fontId="26" fillId="0" borderId="12" xfId="2" applyNumberFormat="1" applyFont="1" applyBorder="1"/>
    <xf numFmtId="0" fontId="7" fillId="4" borderId="8" xfId="0" applyFont="1" applyFill="1" applyBorder="1" applyAlignment="1">
      <alignment horizontal="centerContinuous" vertical="center"/>
    </xf>
    <xf numFmtId="0" fontId="44" fillId="3" borderId="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" vertical="center" wrapText="1"/>
    </xf>
    <xf numFmtId="9" fontId="0" fillId="0" borderId="2" xfId="1" applyFont="1" applyBorder="1"/>
    <xf numFmtId="9" fontId="0" fillId="6" borderId="2" xfId="1" applyFont="1" applyFill="1" applyBorder="1"/>
    <xf numFmtId="9" fontId="0" fillId="0" borderId="14" xfId="1" applyFont="1" applyBorder="1"/>
    <xf numFmtId="166" fontId="2" fillId="0" borderId="11" xfId="2" applyNumberFormat="1" applyFont="1" applyBorder="1"/>
    <xf numFmtId="166" fontId="2" fillId="6" borderId="11" xfId="2" applyNumberFormat="1" applyFont="1" applyFill="1" applyBorder="1"/>
    <xf numFmtId="1" fontId="26" fillId="6" borderId="1" xfId="0" applyNumberFormat="1" applyFont="1" applyFill="1" applyBorder="1"/>
    <xf numFmtId="166" fontId="2" fillId="0" borderId="13" xfId="2" applyNumberFormat="1" applyFont="1" applyBorder="1"/>
    <xf numFmtId="1" fontId="26" fillId="6" borderId="29" xfId="0" applyNumberFormat="1" applyFont="1" applyFill="1" applyBorder="1"/>
    <xf numFmtId="0" fontId="7" fillId="4" borderId="28" xfId="0" applyFont="1" applyFill="1" applyBorder="1" applyAlignment="1">
      <alignment horizontal="centerContinuous" vertical="center"/>
    </xf>
    <xf numFmtId="0" fontId="7" fillId="4" borderId="10" xfId="0" applyFont="1" applyFill="1" applyBorder="1" applyAlignment="1">
      <alignment horizontal="centerContinuous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Continuous" vertical="center"/>
    </xf>
    <xf numFmtId="0" fontId="8" fillId="4" borderId="16" xfId="0" applyFont="1" applyFill="1" applyBorder="1" applyAlignment="1">
      <alignment horizontal="centerContinuous" vertical="center"/>
    </xf>
    <xf numFmtId="0" fontId="8" fillId="4" borderId="37" xfId="0" applyFont="1" applyFill="1" applyBorder="1" applyAlignment="1">
      <alignment horizontal="centerContinuous" vertical="center"/>
    </xf>
    <xf numFmtId="166" fontId="0" fillId="0" borderId="0" xfId="2" applyNumberFormat="1" applyFont="1"/>
    <xf numFmtId="0" fontId="18" fillId="9" borderId="1" xfId="0" applyFont="1" applyFill="1" applyBorder="1" applyAlignment="1">
      <alignment horizontal="center" vertical="center" wrapText="1"/>
    </xf>
    <xf numFmtId="9" fontId="43" fillId="9" borderId="1" xfId="0" applyNumberFormat="1" applyFont="1" applyFill="1" applyBorder="1"/>
    <xf numFmtId="9" fontId="5" fillId="9" borderId="1" xfId="0" applyNumberFormat="1" applyFont="1" applyFill="1" applyBorder="1"/>
    <xf numFmtId="9" fontId="43" fillId="9" borderId="29" xfId="0" applyNumberFormat="1" applyFont="1" applyFill="1" applyBorder="1"/>
    <xf numFmtId="0" fontId="18" fillId="9" borderId="12" xfId="0" applyFont="1" applyFill="1" applyBorder="1" applyAlignment="1">
      <alignment horizontal="center" vertical="center" wrapText="1"/>
    </xf>
    <xf numFmtId="9" fontId="43" fillId="9" borderId="12" xfId="0" applyNumberFormat="1" applyFont="1" applyFill="1" applyBorder="1"/>
    <xf numFmtId="9" fontId="43" fillId="9" borderId="15" xfId="0" applyNumberFormat="1" applyFont="1" applyFill="1" applyBorder="1"/>
    <xf numFmtId="9" fontId="25" fillId="0" borderId="8" xfId="1" applyFont="1" applyBorder="1"/>
    <xf numFmtId="9" fontId="25" fillId="0" borderId="11" xfId="1" applyFont="1" applyBorder="1"/>
    <xf numFmtId="9" fontId="25" fillId="0" borderId="13" xfId="1" applyFont="1" applyBorder="1"/>
    <xf numFmtId="0" fontId="8" fillId="4" borderId="36" xfId="0" applyFont="1" applyFill="1" applyBorder="1" applyAlignment="1">
      <alignment horizontal="centerContinuous" vertical="center" wrapText="1"/>
    </xf>
    <xf numFmtId="1" fontId="20" fillId="0" borderId="8" xfId="0" applyNumberFormat="1" applyFont="1" applyBorder="1"/>
    <xf numFmtId="168" fontId="0" fillId="6" borderId="15" xfId="3" applyNumberFormat="1" applyFont="1" applyFill="1" applyBorder="1"/>
    <xf numFmtId="0" fontId="11" fillId="8" borderId="11" xfId="0" applyFont="1" applyFill="1" applyBorder="1" applyAlignment="1">
      <alignment horizontal="center" vertical="center" wrapText="1"/>
    </xf>
    <xf numFmtId="168" fontId="12" fillId="8" borderId="11" xfId="3" applyNumberFormat="1" applyFont="1" applyFill="1" applyBorder="1"/>
    <xf numFmtId="168" fontId="12" fillId="6" borderId="11" xfId="3" applyNumberFormat="1" applyFont="1" applyFill="1" applyBorder="1"/>
    <xf numFmtId="168" fontId="12" fillId="8" borderId="13" xfId="3" applyNumberFormat="1" applyFont="1" applyFill="1" applyBorder="1"/>
    <xf numFmtId="1" fontId="0" fillId="0" borderId="11" xfId="3" applyNumberFormat="1" applyFont="1" applyBorder="1"/>
    <xf numFmtId="1" fontId="0" fillId="6" borderId="11" xfId="3" applyNumberFormat="1" applyFont="1" applyFill="1" applyBorder="1"/>
    <xf numFmtId="1" fontId="0" fillId="6" borderId="13" xfId="3" applyNumberFormat="1" applyFont="1" applyFill="1" applyBorder="1"/>
    <xf numFmtId="0" fontId="38" fillId="8" borderId="1" xfId="0" applyFont="1" applyFill="1" applyBorder="1" applyAlignment="1">
      <alignment horizontal="center" vertical="center" wrapText="1"/>
    </xf>
    <xf numFmtId="166" fontId="45" fillId="8" borderId="1" xfId="3" applyNumberFormat="1" applyFont="1" applyFill="1" applyBorder="1"/>
    <xf numFmtId="1" fontId="45" fillId="8" borderId="1" xfId="3" applyNumberFormat="1" applyFont="1" applyFill="1" applyBorder="1"/>
    <xf numFmtId="1" fontId="45" fillId="8" borderId="29" xfId="3" applyNumberFormat="1" applyFont="1" applyFill="1" applyBorder="1"/>
    <xf numFmtId="0" fontId="3" fillId="4" borderId="9" xfId="0" applyFont="1" applyFill="1" applyBorder="1" applyAlignment="1">
      <alignment horizontal="centerContinuous" vertical="center" wrapText="1"/>
    </xf>
    <xf numFmtId="0" fontId="38" fillId="8" borderId="2" xfId="0" applyFont="1" applyFill="1" applyBorder="1" applyAlignment="1">
      <alignment horizontal="center" vertical="center" wrapText="1"/>
    </xf>
    <xf numFmtId="166" fontId="23" fillId="8" borderId="2" xfId="2" applyNumberFormat="1" applyFont="1" applyFill="1" applyBorder="1"/>
    <xf numFmtId="166" fontId="23" fillId="8" borderId="14" xfId="2" applyNumberFormat="1" applyFont="1" applyFill="1" applyBorder="1"/>
    <xf numFmtId="0" fontId="23" fillId="0" borderId="8" xfId="0" applyFont="1" applyBorder="1"/>
    <xf numFmtId="166" fontId="23" fillId="0" borderId="28" xfId="0" applyNumberFormat="1" applyFont="1" applyBorder="1"/>
    <xf numFmtId="166" fontId="23" fillId="0" borderId="10" xfId="0" applyNumberFormat="1" applyFont="1" applyBorder="1"/>
    <xf numFmtId="0" fontId="23" fillId="0" borderId="13" xfId="0" applyFont="1" applyBorder="1"/>
    <xf numFmtId="168" fontId="23" fillId="0" borderId="29" xfId="3" applyNumberFormat="1" applyFont="1" applyBorder="1"/>
    <xf numFmtId="168" fontId="23" fillId="0" borderId="15" xfId="3" applyNumberFormat="1" applyFont="1" applyBorder="1"/>
    <xf numFmtId="1" fontId="20" fillId="0" borderId="11" xfId="0" applyNumberFormat="1" applyFont="1" applyBorder="1"/>
    <xf numFmtId="1" fontId="20" fillId="0" borderId="1" xfId="0" applyNumberFormat="1" applyFont="1" applyBorder="1"/>
    <xf numFmtId="1" fontId="20" fillId="0" borderId="12" xfId="0" applyNumberFormat="1" applyFont="1" applyBorder="1"/>
    <xf numFmtId="1" fontId="20" fillId="6" borderId="11" xfId="0" applyNumberFormat="1" applyFont="1" applyFill="1" applyBorder="1"/>
    <xf numFmtId="1" fontId="20" fillId="6" borderId="1" xfId="0" applyNumberFormat="1" applyFont="1" applyFill="1" applyBorder="1"/>
    <xf numFmtId="1" fontId="20" fillId="6" borderId="12" xfId="0" applyNumberFormat="1" applyFont="1" applyFill="1" applyBorder="1"/>
    <xf numFmtId="1" fontId="20" fillId="6" borderId="13" xfId="0" applyNumberFormat="1" applyFont="1" applyFill="1" applyBorder="1"/>
    <xf numFmtId="1" fontId="20" fillId="6" borderId="29" xfId="0" applyNumberFormat="1" applyFont="1" applyFill="1" applyBorder="1"/>
    <xf numFmtId="1" fontId="20" fillId="6" borderId="15" xfId="0" applyNumberFormat="1" applyFont="1" applyFill="1" applyBorder="1"/>
    <xf numFmtId="9" fontId="0" fillId="0" borderId="5" xfId="1" applyFont="1" applyBorder="1"/>
    <xf numFmtId="9" fontId="0" fillId="0" borderId="6" xfId="1" applyFont="1" applyBorder="1"/>
    <xf numFmtId="0" fontId="1" fillId="3" borderId="51" xfId="0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Continuous" vertical="center" wrapText="1"/>
    </xf>
    <xf numFmtId="0" fontId="1" fillId="3" borderId="4" xfId="0" applyFont="1" applyFill="1" applyBorder="1" applyAlignment="1">
      <alignment horizontal="center" vertical="center" wrapText="1"/>
    </xf>
    <xf numFmtId="167" fontId="14" fillId="5" borderId="4" xfId="1" applyNumberFormat="1" applyFont="1" applyFill="1" applyBorder="1" applyAlignment="1">
      <alignment horizontal="right" wrapText="1"/>
    </xf>
    <xf numFmtId="167" fontId="14" fillId="6" borderId="4" xfId="1" applyNumberFormat="1" applyFont="1" applyFill="1" applyBorder="1" applyAlignment="1">
      <alignment horizontal="right" wrapText="1"/>
    </xf>
    <xf numFmtId="167" fontId="15" fillId="5" borderId="4" xfId="1" applyNumberFormat="1" applyFont="1" applyFill="1" applyBorder="1" applyAlignment="1">
      <alignment horizontal="right" wrapText="1"/>
    </xf>
    <xf numFmtId="167" fontId="15" fillId="5" borderId="30" xfId="1" applyNumberFormat="1" applyFont="1" applyFill="1" applyBorder="1" applyAlignment="1">
      <alignment horizontal="right" wrapText="1"/>
    </xf>
    <xf numFmtId="9" fontId="14" fillId="5" borderId="11" xfId="1" applyFont="1" applyFill="1" applyBorder="1" applyAlignment="1">
      <alignment horizontal="right" wrapText="1"/>
    </xf>
    <xf numFmtId="9" fontId="14" fillId="5" borderId="12" xfId="1" applyFont="1" applyFill="1" applyBorder="1" applyAlignment="1">
      <alignment horizontal="right" wrapText="1"/>
    </xf>
    <xf numFmtId="9" fontId="14" fillId="6" borderId="11" xfId="1" applyFont="1" applyFill="1" applyBorder="1" applyAlignment="1">
      <alignment horizontal="right" wrapText="1"/>
    </xf>
    <xf numFmtId="9" fontId="14" fillId="6" borderId="12" xfId="1" applyFont="1" applyFill="1" applyBorder="1" applyAlignment="1">
      <alignment horizontal="right" wrapText="1"/>
    </xf>
    <xf numFmtId="9" fontId="15" fillId="5" borderId="11" xfId="1" applyFont="1" applyFill="1" applyBorder="1" applyAlignment="1">
      <alignment horizontal="right" wrapText="1"/>
    </xf>
    <xf numFmtId="9" fontId="15" fillId="5" borderId="12" xfId="1" applyFont="1" applyFill="1" applyBorder="1" applyAlignment="1">
      <alignment horizontal="right" wrapText="1"/>
    </xf>
    <xf numFmtId="9" fontId="15" fillId="5" borderId="13" xfId="1" applyFont="1" applyFill="1" applyBorder="1" applyAlignment="1">
      <alignment horizontal="right" wrapText="1"/>
    </xf>
    <xf numFmtId="9" fontId="15" fillId="5" borderId="15" xfId="1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center" vertical="center" wrapText="1"/>
    </xf>
    <xf numFmtId="173" fontId="14" fillId="5" borderId="2" xfId="3" applyNumberFormat="1" applyFont="1" applyFill="1" applyBorder="1" applyAlignment="1">
      <alignment horizontal="right" wrapText="1"/>
    </xf>
    <xf numFmtId="173" fontId="14" fillId="6" borderId="2" xfId="3" applyNumberFormat="1" applyFont="1" applyFill="1" applyBorder="1" applyAlignment="1">
      <alignment horizontal="right" wrapText="1"/>
    </xf>
    <xf numFmtId="173" fontId="15" fillId="5" borderId="2" xfId="3" applyNumberFormat="1" applyFont="1" applyFill="1" applyBorder="1" applyAlignment="1">
      <alignment horizontal="right" wrapText="1"/>
    </xf>
    <xf numFmtId="173" fontId="15" fillId="5" borderId="14" xfId="3" applyNumberFormat="1" applyFont="1" applyFill="1" applyBorder="1" applyAlignment="1">
      <alignment horizontal="right" wrapText="1"/>
    </xf>
    <xf numFmtId="167" fontId="14" fillId="5" borderId="27" xfId="1" applyNumberFormat="1" applyFont="1" applyFill="1" applyBorder="1" applyAlignment="1">
      <alignment horizontal="right" wrapText="1"/>
    </xf>
    <xf numFmtId="167" fontId="14" fillId="6" borderId="27" xfId="1" applyNumberFormat="1" applyFont="1" applyFill="1" applyBorder="1" applyAlignment="1">
      <alignment horizontal="right" wrapText="1"/>
    </xf>
    <xf numFmtId="167" fontId="15" fillId="5" borderId="27" xfId="1" applyNumberFormat="1" applyFont="1" applyFill="1" applyBorder="1" applyAlignment="1">
      <alignment horizontal="right" wrapText="1"/>
    </xf>
    <xf numFmtId="167" fontId="15" fillId="5" borderId="19" xfId="1" applyNumberFormat="1" applyFont="1" applyFill="1" applyBorder="1" applyAlignment="1">
      <alignment horizontal="right" wrapText="1"/>
    </xf>
    <xf numFmtId="0" fontId="26" fillId="6" borderId="50" xfId="0" applyFont="1" applyFill="1" applyBorder="1" applyAlignment="1">
      <alignment horizontal="center" vertical="center" wrapText="1"/>
    </xf>
    <xf numFmtId="2" fontId="26" fillId="0" borderId="41" xfId="0" applyNumberFormat="1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9" fontId="46" fillId="9" borderId="1" xfId="1" applyFont="1" applyFill="1" applyBorder="1" applyAlignment="1">
      <alignment horizontal="right" wrapText="1"/>
    </xf>
    <xf numFmtId="9" fontId="47" fillId="9" borderId="1" xfId="1" applyFont="1" applyFill="1" applyBorder="1" applyAlignment="1">
      <alignment horizontal="right" wrapText="1"/>
    </xf>
    <xf numFmtId="9" fontId="47" fillId="9" borderId="29" xfId="1" applyFont="1" applyFill="1" applyBorder="1" applyAlignment="1">
      <alignment horizontal="right" wrapText="1"/>
    </xf>
    <xf numFmtId="0" fontId="23" fillId="3" borderId="4" xfId="0" applyFont="1" applyFill="1" applyBorder="1" applyAlignment="1">
      <alignment horizontal="center" vertical="center" wrapText="1"/>
    </xf>
    <xf numFmtId="9" fontId="23" fillId="0" borderId="4" xfId="0" applyNumberFormat="1" applyFont="1" applyBorder="1"/>
    <xf numFmtId="9" fontId="23" fillId="6" borderId="4" xfId="0" applyNumberFormat="1" applyFont="1" applyFill="1" applyBorder="1"/>
    <xf numFmtId="9" fontId="23" fillId="0" borderId="30" xfId="0" applyNumberFormat="1" applyFont="1" applyBorder="1"/>
    <xf numFmtId="0" fontId="1" fillId="2" borderId="16" xfId="0" applyFont="1" applyFill="1" applyBorder="1" applyAlignment="1">
      <alignment horizontal="center" vertical="center"/>
    </xf>
    <xf numFmtId="166" fontId="0" fillId="0" borderId="11" xfId="0" applyNumberFormat="1" applyBorder="1"/>
    <xf numFmtId="166" fontId="0" fillId="0" borderId="13" xfId="0" applyNumberFormat="1" applyBorder="1"/>
    <xf numFmtId="0" fontId="1" fillId="2" borderId="11" xfId="0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2" fontId="0" fillId="0" borderId="12" xfId="0" applyNumberFormat="1" applyBorder="1"/>
    <xf numFmtId="2" fontId="0" fillId="0" borderId="15" xfId="0" applyNumberFormat="1" applyBorder="1"/>
    <xf numFmtId="0" fontId="7" fillId="4" borderId="11" xfId="0" applyFont="1" applyFill="1" applyBorder="1" applyAlignment="1">
      <alignment horizontal="centerContinuous" vertical="center" wrapText="1"/>
    </xf>
    <xf numFmtId="0" fontId="7" fillId="4" borderId="1" xfId="0" applyFont="1" applyFill="1" applyBorder="1" applyAlignment="1">
      <alignment horizontal="centerContinuous" vertical="center" wrapText="1"/>
    </xf>
    <xf numFmtId="0" fontId="7" fillId="4" borderId="12" xfId="0" applyFont="1" applyFill="1" applyBorder="1" applyAlignment="1">
      <alignment horizontal="centerContinuous" vertical="center" wrapText="1"/>
    </xf>
    <xf numFmtId="172" fontId="0" fillId="6" borderId="11" xfId="2" applyNumberFormat="1" applyFont="1" applyFill="1" applyBorder="1"/>
    <xf numFmtId="0" fontId="7" fillId="4" borderId="1" xfId="0" applyFont="1" applyFill="1" applyBorder="1" applyAlignment="1">
      <alignment vertical="center" wrapText="1"/>
    </xf>
    <xf numFmtId="0" fontId="7" fillId="4" borderId="27" xfId="0" applyFont="1" applyFill="1" applyBorder="1" applyAlignment="1">
      <alignment horizontal="centerContinuous" vertical="center" wrapText="1"/>
    </xf>
    <xf numFmtId="9" fontId="2" fillId="0" borderId="12" xfId="1" applyFont="1" applyBorder="1"/>
    <xf numFmtId="9" fontId="2" fillId="0" borderId="15" xfId="1" applyFont="1" applyBorder="1"/>
    <xf numFmtId="1" fontId="0" fillId="5" borderId="0" xfId="2" applyNumberFormat="1" applyFont="1" applyFill="1" applyBorder="1"/>
    <xf numFmtId="1" fontId="0" fillId="5" borderId="11" xfId="2" applyNumberFormat="1" applyFont="1" applyFill="1" applyBorder="1"/>
    <xf numFmtId="1" fontId="0" fillId="5" borderId="1" xfId="2" applyNumberFormat="1" applyFont="1" applyFill="1" applyBorder="1"/>
    <xf numFmtId="1" fontId="0" fillId="5" borderId="12" xfId="2" applyNumberFormat="1" applyFont="1" applyFill="1" applyBorder="1"/>
    <xf numFmtId="1" fontId="0" fillId="5" borderId="12" xfId="0" applyNumberFormat="1" applyFill="1" applyBorder="1"/>
    <xf numFmtId="1" fontId="0" fillId="0" borderId="12" xfId="2" applyNumberFormat="1" applyFont="1" applyBorder="1"/>
    <xf numFmtId="1" fontId="0" fillId="0" borderId="15" xfId="2" applyNumberFormat="1" applyFont="1" applyBorder="1"/>
    <xf numFmtId="0" fontId="18" fillId="4" borderId="11" xfId="0" applyFont="1" applyFill="1" applyBorder="1" applyAlignment="1">
      <alignment horizontal="centerContinuous" vertical="center" wrapText="1"/>
    </xf>
    <xf numFmtId="0" fontId="18" fillId="4" borderId="1" xfId="0" applyFont="1" applyFill="1" applyBorder="1" applyAlignment="1">
      <alignment horizontal="centerContinuous" vertical="center" wrapText="1"/>
    </xf>
    <xf numFmtId="0" fontId="18" fillId="4" borderId="12" xfId="0" applyFont="1" applyFill="1" applyBorder="1" applyAlignment="1">
      <alignment horizontal="centerContinuous" vertical="center" wrapText="1"/>
    </xf>
    <xf numFmtId="172" fontId="0" fillId="0" borderId="27" xfId="2" applyNumberFormat="1" applyFont="1" applyFill="1" applyBorder="1"/>
    <xf numFmtId="172" fontId="0" fillId="0" borderId="19" xfId="2" applyNumberFormat="1" applyFont="1" applyFill="1" applyBorder="1"/>
    <xf numFmtId="0" fontId="4" fillId="3" borderId="59" xfId="0" applyFont="1" applyFill="1" applyBorder="1" applyAlignment="1">
      <alignment horizontal="center" vertical="center" wrapText="1"/>
    </xf>
    <xf numFmtId="166" fontId="0" fillId="0" borderId="12" xfId="0" applyNumberFormat="1" applyBorder="1"/>
    <xf numFmtId="166" fontId="0" fillId="6" borderId="12" xfId="0" applyNumberFormat="1" applyFill="1" applyBorder="1"/>
    <xf numFmtId="0" fontId="48" fillId="4" borderId="17" xfId="0" applyFont="1" applyFill="1" applyBorder="1"/>
    <xf numFmtId="0" fontId="49" fillId="3" borderId="27" xfId="0" applyFont="1" applyFill="1" applyBorder="1"/>
    <xf numFmtId="0" fontId="31" fillId="0" borderId="27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right"/>
    </xf>
    <xf numFmtId="0" fontId="26" fillId="0" borderId="19" xfId="0" applyFont="1" applyBorder="1" applyAlignment="1">
      <alignment horizontal="right"/>
    </xf>
    <xf numFmtId="0" fontId="4" fillId="3" borderId="5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6" fontId="0" fillId="0" borderId="51" xfId="2" applyNumberFormat="1" applyFont="1" applyFill="1" applyBorder="1"/>
    <xf numFmtId="166" fontId="0" fillId="0" borderId="3" xfId="2" applyNumberFormat="1" applyFont="1" applyFill="1" applyBorder="1"/>
    <xf numFmtId="166" fontId="0" fillId="0" borderId="59" xfId="2" applyNumberFormat="1" applyFont="1" applyFill="1" applyBorder="1"/>
    <xf numFmtId="166" fontId="25" fillId="0" borderId="51" xfId="2" applyNumberFormat="1" applyFont="1" applyFill="1" applyBorder="1"/>
    <xf numFmtId="166" fontId="25" fillId="0" borderId="3" xfId="2" applyNumberFormat="1" applyFont="1" applyFill="1" applyBorder="1"/>
    <xf numFmtId="166" fontId="25" fillId="0" borderId="59" xfId="2" applyNumberFormat="1" applyFont="1" applyFill="1" applyBorder="1"/>
    <xf numFmtId="0" fontId="0" fillId="0" borderId="59" xfId="0" applyBorder="1"/>
    <xf numFmtId="166" fontId="25" fillId="0" borderId="18" xfId="2" applyNumberFormat="1" applyFont="1" applyFill="1" applyBorder="1"/>
    <xf numFmtId="166" fontId="25" fillId="0" borderId="60" xfId="2" applyNumberFormat="1" applyFont="1" applyFill="1" applyBorder="1"/>
    <xf numFmtId="0" fontId="0" fillId="0" borderId="54" xfId="0" applyBorder="1"/>
    <xf numFmtId="172" fontId="0" fillId="0" borderId="51" xfId="2" applyNumberFormat="1" applyFont="1" applyBorder="1"/>
    <xf numFmtId="172" fontId="0" fillId="0" borderId="3" xfId="2" applyNumberFormat="1" applyFont="1" applyBorder="1"/>
    <xf numFmtId="172" fontId="0" fillId="0" borderId="59" xfId="2" applyNumberFormat="1" applyFont="1" applyBorder="1"/>
    <xf numFmtId="9" fontId="0" fillId="0" borderId="51" xfId="0" applyNumberFormat="1" applyBorder="1"/>
    <xf numFmtId="9" fontId="0" fillId="0" borderId="3" xfId="0" applyNumberFormat="1" applyBorder="1"/>
    <xf numFmtId="0" fontId="0" fillId="0" borderId="3" xfId="0" applyBorder="1"/>
    <xf numFmtId="9" fontId="0" fillId="0" borderId="18" xfId="0" applyNumberFormat="1" applyBorder="1"/>
    <xf numFmtId="9" fontId="0" fillId="0" borderId="60" xfId="0" applyNumberFormat="1" applyBorder="1"/>
    <xf numFmtId="0" fontId="0" fillId="0" borderId="60" xfId="0" applyBorder="1"/>
    <xf numFmtId="1" fontId="4" fillId="3" borderId="51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59" xfId="0" applyNumberFormat="1" applyFont="1" applyFill="1" applyBorder="1" applyAlignment="1">
      <alignment horizontal="center" vertical="center" wrapText="1"/>
    </xf>
    <xf numFmtId="166" fontId="0" fillId="0" borderId="18" xfId="2" applyNumberFormat="1" applyFont="1" applyBorder="1"/>
    <xf numFmtId="166" fontId="0" fillId="0" borderId="60" xfId="2" applyNumberFormat="1" applyFont="1" applyBorder="1"/>
    <xf numFmtId="166" fontId="0" fillId="0" borderId="54" xfId="2" applyNumberFormat="1" applyFont="1" applyBorder="1"/>
    <xf numFmtId="0" fontId="50" fillId="0" borderId="27" xfId="0" applyFont="1" applyBorder="1" applyAlignment="1">
      <alignment horizontal="right"/>
    </xf>
    <xf numFmtId="0" fontId="13" fillId="4" borderId="17" xfId="0" applyFont="1" applyFill="1" applyBorder="1" applyAlignment="1">
      <alignment horizontal="centerContinuous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4" fillId="3" borderId="12" xfId="0" applyNumberFormat="1" applyFont="1" applyFill="1" applyBorder="1" applyAlignment="1">
      <alignment horizontal="center" vertical="center" wrapText="1"/>
    </xf>
    <xf numFmtId="166" fontId="0" fillId="0" borderId="29" xfId="2" applyNumberFormat="1" applyFont="1" applyBorder="1"/>
    <xf numFmtId="166" fontId="9" fillId="0" borderId="4" xfId="2" applyNumberFormat="1" applyFont="1" applyFill="1" applyBorder="1"/>
    <xf numFmtId="166" fontId="36" fillId="0" borderId="30" xfId="2" applyNumberFormat="1" applyFont="1" applyFill="1" applyBorder="1"/>
    <xf numFmtId="0" fontId="34" fillId="0" borderId="27" xfId="0" applyFont="1" applyBorder="1" applyAlignment="1">
      <alignment horizontal="left" vertical="center" wrapText="1"/>
    </xf>
    <xf numFmtId="0" fontId="35" fillId="0" borderId="19" xfId="0" applyFont="1" applyBorder="1" applyAlignment="1">
      <alignment horizontal="right"/>
    </xf>
    <xf numFmtId="1" fontId="0" fillId="0" borderId="51" xfId="0" applyNumberFormat="1" applyBorder="1"/>
    <xf numFmtId="1" fontId="0" fillId="0" borderId="59" xfId="0" applyNumberFormat="1" applyBorder="1"/>
    <xf numFmtId="166" fontId="36" fillId="0" borderId="18" xfId="2" applyNumberFormat="1" applyFont="1" applyFill="1" applyBorder="1"/>
    <xf numFmtId="166" fontId="36" fillId="0" borderId="54" xfId="2" applyNumberFormat="1" applyFont="1" applyFill="1" applyBorder="1"/>
    <xf numFmtId="0" fontId="32" fillId="4" borderId="17" xfId="0" applyFont="1" applyFill="1" applyBorder="1" applyAlignment="1">
      <alignment vertical="center" wrapText="1"/>
    </xf>
    <xf numFmtId="9" fontId="9" fillId="0" borderId="27" xfId="0" applyNumberFormat="1" applyFont="1" applyBorder="1"/>
    <xf numFmtId="9" fontId="9" fillId="0" borderId="19" xfId="0" applyNumberFormat="1" applyFont="1" applyBorder="1"/>
    <xf numFmtId="169" fontId="0" fillId="0" borderId="27" xfId="1" applyNumberFormat="1" applyFont="1" applyBorder="1"/>
    <xf numFmtId="166" fontId="20" fillId="0" borderId="1" xfId="2" applyNumberFormat="1" applyFont="1" applyFill="1" applyBorder="1"/>
    <xf numFmtId="0" fontId="20" fillId="0" borderId="1" xfId="0" applyFont="1" applyBorder="1"/>
    <xf numFmtId="0" fontId="20" fillId="0" borderId="12" xfId="0" applyFont="1" applyBorder="1"/>
    <xf numFmtId="0" fontId="32" fillId="4" borderId="8" xfId="0" applyFont="1" applyFill="1" applyBorder="1" applyAlignment="1">
      <alignment horizontal="centerContinuous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7" fillId="5" borderId="11" xfId="0" applyFont="1" applyFill="1" applyBorder="1" applyAlignment="1">
      <alignment horizontal="right" wrapText="1"/>
    </xf>
    <xf numFmtId="0" fontId="37" fillId="5" borderId="19" xfId="0" applyFont="1" applyFill="1" applyBorder="1" applyAlignment="1">
      <alignment horizontal="right" wrapText="1"/>
    </xf>
    <xf numFmtId="0" fontId="51" fillId="5" borderId="11" xfId="0" applyFont="1" applyFill="1" applyBorder="1" applyAlignment="1">
      <alignment horizontal="right" wrapText="1"/>
    </xf>
    <xf numFmtId="1" fontId="20" fillId="0" borderId="1" xfId="2" applyNumberFormat="1" applyFont="1" applyBorder="1" applyAlignment="1">
      <alignment horizontal="right"/>
    </xf>
    <xf numFmtId="0" fontId="20" fillId="0" borderId="11" xfId="0" applyFont="1" applyBorder="1" applyAlignment="1">
      <alignment horizontal="right"/>
    </xf>
    <xf numFmtId="1" fontId="20" fillId="0" borderId="1" xfId="0" applyNumberFormat="1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9" fontId="20" fillId="0" borderId="29" xfId="1" applyFont="1" applyBorder="1" applyAlignment="1">
      <alignment horizontal="right"/>
    </xf>
    <xf numFmtId="9" fontId="2" fillId="0" borderId="1" xfId="1" applyFont="1" applyBorder="1"/>
    <xf numFmtId="9" fontId="2" fillId="6" borderId="1" xfId="1" applyFont="1" applyFill="1" applyBorder="1"/>
    <xf numFmtId="9" fontId="2" fillId="6" borderId="12" xfId="1" applyFont="1" applyFill="1" applyBorder="1"/>
    <xf numFmtId="9" fontId="2" fillId="0" borderId="29" xfId="1" applyFont="1" applyBorder="1"/>
    <xf numFmtId="9" fontId="39" fillId="0" borderId="1" xfId="1" applyFont="1" applyBorder="1"/>
    <xf numFmtId="9" fontId="39" fillId="0" borderId="12" xfId="1" applyFont="1" applyBorder="1"/>
    <xf numFmtId="9" fontId="39" fillId="6" borderId="1" xfId="1" applyFont="1" applyFill="1" applyBorder="1"/>
    <xf numFmtId="9" fontId="39" fillId="6" borderId="12" xfId="1" applyFont="1" applyFill="1" applyBorder="1"/>
    <xf numFmtId="9" fontId="39" fillId="0" borderId="29" xfId="1" applyFont="1" applyBorder="1"/>
    <xf numFmtId="9" fontId="39" fillId="0" borderId="15" xfId="1" applyFont="1" applyBorder="1"/>
    <xf numFmtId="9" fontId="53" fillId="0" borderId="11" xfId="1" applyFont="1" applyBorder="1"/>
    <xf numFmtId="9" fontId="53" fillId="0" borderId="1" xfId="1" applyFont="1" applyBorder="1"/>
    <xf numFmtId="9" fontId="53" fillId="0" borderId="12" xfId="1" applyFont="1" applyBorder="1"/>
    <xf numFmtId="9" fontId="53" fillId="6" borderId="11" xfId="1" applyFont="1" applyFill="1" applyBorder="1"/>
    <xf numFmtId="9" fontId="53" fillId="6" borderId="1" xfId="1" applyFont="1" applyFill="1" applyBorder="1"/>
    <xf numFmtId="9" fontId="53" fillId="6" borderId="12" xfId="1" applyFont="1" applyFill="1" applyBorder="1"/>
    <xf numFmtId="9" fontId="53" fillId="0" borderId="13" xfId="1" applyFont="1" applyBorder="1"/>
    <xf numFmtId="9" fontId="53" fillId="0" borderId="29" xfId="1" applyFont="1" applyBorder="1"/>
    <xf numFmtId="9" fontId="53" fillId="0" borderId="15" xfId="1" applyFont="1" applyBorder="1"/>
    <xf numFmtId="9" fontId="2" fillId="0" borderId="1" xfId="2" applyNumberFormat="1" applyFont="1" applyBorder="1"/>
    <xf numFmtId="9" fontId="2" fillId="0" borderId="12" xfId="2" applyNumberFormat="1" applyFont="1" applyBorder="1"/>
    <xf numFmtId="49" fontId="4" fillId="3" borderId="63" xfId="0" applyNumberFormat="1" applyFont="1" applyFill="1" applyBorder="1" applyAlignment="1">
      <alignment horizontal="center" vertical="center" wrapText="1"/>
    </xf>
    <xf numFmtId="49" fontId="4" fillId="3" borderId="64" xfId="0" applyNumberFormat="1" applyFont="1" applyFill="1" applyBorder="1" applyAlignment="1">
      <alignment horizontal="center" vertical="center" wrapText="1"/>
    </xf>
    <xf numFmtId="171" fontId="0" fillId="0" borderId="63" xfId="0" applyNumberFormat="1" applyBorder="1"/>
    <xf numFmtId="171" fontId="0" fillId="0" borderId="63" xfId="2" applyNumberFormat="1" applyFont="1" applyFill="1" applyBorder="1"/>
    <xf numFmtId="171" fontId="0" fillId="0" borderId="64" xfId="0" applyNumberFormat="1" applyBorder="1"/>
    <xf numFmtId="166" fontId="9" fillId="0" borderId="63" xfId="2" applyNumberFormat="1" applyFont="1" applyFill="1" applyBorder="1"/>
    <xf numFmtId="166" fontId="0" fillId="0" borderId="63" xfId="2" applyNumberFormat="1" applyFont="1" applyFill="1" applyBorder="1"/>
    <xf numFmtId="0" fontId="0" fillId="0" borderId="63" xfId="0" applyBorder="1"/>
    <xf numFmtId="0" fontId="0" fillId="0" borderId="64" xfId="0" applyBorder="1"/>
    <xf numFmtId="166" fontId="36" fillId="0" borderId="63" xfId="2" applyNumberFormat="1" applyFont="1" applyFill="1" applyBorder="1"/>
    <xf numFmtId="166" fontId="25" fillId="0" borderId="63" xfId="2" applyNumberFormat="1" applyFont="1" applyFill="1" applyBorder="1"/>
    <xf numFmtId="166" fontId="36" fillId="0" borderId="65" xfId="2" applyNumberFormat="1" applyFont="1" applyFill="1" applyBorder="1"/>
    <xf numFmtId="166" fontId="25" fillId="0" borderId="65" xfId="2" applyNumberFormat="1" applyFont="1" applyFill="1" applyBorder="1"/>
    <xf numFmtId="0" fontId="0" fillId="0" borderId="65" xfId="0" applyBorder="1"/>
    <xf numFmtId="0" fontId="0" fillId="0" borderId="66" xfId="0" applyBorder="1"/>
    <xf numFmtId="49" fontId="4" fillId="3" borderId="68" xfId="0" applyNumberFormat="1" applyFont="1" applyFill="1" applyBorder="1" applyAlignment="1">
      <alignment horizontal="center" vertical="center" wrapText="1"/>
    </xf>
    <xf numFmtId="1" fontId="0" fillId="0" borderId="68" xfId="0" applyNumberFormat="1" applyBorder="1"/>
    <xf numFmtId="0" fontId="0" fillId="0" borderId="68" xfId="0" applyBorder="1"/>
    <xf numFmtId="166" fontId="9" fillId="0" borderId="68" xfId="2" applyNumberFormat="1" applyFont="1" applyFill="1" applyBorder="1"/>
    <xf numFmtId="166" fontId="36" fillId="0" borderId="69" xfId="2" applyNumberFormat="1" applyFont="1" applyFill="1" applyBorder="1"/>
    <xf numFmtId="0" fontId="32" fillId="4" borderId="70" xfId="0" applyFont="1" applyFill="1" applyBorder="1" applyAlignment="1">
      <alignment horizontal="centerContinuous" vertical="center" wrapText="1"/>
    </xf>
    <xf numFmtId="0" fontId="1" fillId="3" borderId="71" xfId="0" applyFont="1" applyFill="1" applyBorder="1" applyAlignment="1">
      <alignment horizontal="center" vertical="center" wrapText="1"/>
    </xf>
    <xf numFmtId="0" fontId="37" fillId="5" borderId="71" xfId="0" applyFont="1" applyFill="1" applyBorder="1" applyAlignment="1">
      <alignment horizontal="right" wrapText="1"/>
    </xf>
    <xf numFmtId="0" fontId="34" fillId="0" borderId="71" xfId="0" applyFont="1" applyBorder="1" applyAlignment="1">
      <alignment horizontal="left" vertical="center" wrapText="1"/>
    </xf>
    <xf numFmtId="0" fontId="35" fillId="0" borderId="72" xfId="0" applyFont="1" applyBorder="1" applyAlignment="1">
      <alignment horizontal="right"/>
    </xf>
    <xf numFmtId="171" fontId="20" fillId="0" borderId="68" xfId="0" applyNumberFormat="1" applyFont="1" applyBorder="1"/>
    <xf numFmtId="171" fontId="20" fillId="0" borderId="63" xfId="2" applyNumberFormat="1" applyFont="1" applyFill="1" applyBorder="1"/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/>
    </xf>
    <xf numFmtId="1" fontId="4" fillId="3" borderId="1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12" xfId="0" applyNumberFormat="1" applyFont="1" applyFill="1" applyBorder="1" applyAlignment="1">
      <alignment vertical="center" wrapText="1"/>
    </xf>
    <xf numFmtId="167" fontId="0" fillId="0" borderId="11" xfId="1" applyNumberFormat="1" applyFont="1" applyBorder="1" applyAlignment="1">
      <alignment vertical="center"/>
    </xf>
    <xf numFmtId="167" fontId="0" fillId="0" borderId="1" xfId="1" applyNumberFormat="1" applyFont="1" applyBorder="1" applyAlignment="1">
      <alignment vertical="center"/>
    </xf>
    <xf numFmtId="167" fontId="0" fillId="0" borderId="12" xfId="1" applyNumberFormat="1" applyFont="1" applyBorder="1" applyAlignment="1">
      <alignment vertical="center"/>
    </xf>
    <xf numFmtId="167" fontId="0" fillId="0" borderId="13" xfId="1" applyNumberFormat="1" applyFont="1" applyBorder="1" applyAlignment="1">
      <alignment vertical="center"/>
    </xf>
    <xf numFmtId="167" fontId="0" fillId="0" borderId="29" xfId="1" applyNumberFormat="1" applyFont="1" applyBorder="1" applyAlignment="1">
      <alignment vertical="center"/>
    </xf>
    <xf numFmtId="167" fontId="0" fillId="0" borderId="15" xfId="1" applyNumberFormat="1" applyFont="1" applyBorder="1" applyAlignment="1">
      <alignment vertical="center"/>
    </xf>
    <xf numFmtId="1" fontId="20" fillId="0" borderId="4" xfId="0" applyNumberFormat="1" applyFont="1" applyBorder="1"/>
    <xf numFmtId="1" fontId="20" fillId="0" borderId="1" xfId="2" applyNumberFormat="1" applyFont="1" applyFill="1" applyBorder="1"/>
    <xf numFmtId="166" fontId="20" fillId="0" borderId="12" xfId="2" applyNumberFormat="1" applyFont="1" applyFill="1" applyBorder="1"/>
    <xf numFmtId="166" fontId="54" fillId="0" borderId="1" xfId="2" applyNumberFormat="1" applyFont="1" applyFill="1" applyBorder="1"/>
    <xf numFmtId="0" fontId="20" fillId="0" borderId="4" xfId="0" applyFont="1" applyBorder="1"/>
    <xf numFmtId="1" fontId="1" fillId="0" borderId="1" xfId="0" applyNumberFormat="1" applyFont="1" applyBorder="1"/>
    <xf numFmtId="0" fontId="55" fillId="4" borderId="17" xfId="0" applyFont="1" applyFill="1" applyBorder="1"/>
    <xf numFmtId="0" fontId="55" fillId="3" borderId="27" xfId="0" applyFont="1" applyFill="1" applyBorder="1"/>
    <xf numFmtId="172" fontId="0" fillId="0" borderId="3" xfId="2" applyNumberFormat="1" applyFont="1" applyBorder="1" applyAlignment="1">
      <alignment horizontal="center"/>
    </xf>
    <xf numFmtId="0" fontId="13" fillId="4" borderId="8" xfId="0" applyFont="1" applyFill="1" applyBorder="1" applyAlignment="1">
      <alignment vertical="center" wrapText="1"/>
    </xf>
    <xf numFmtId="0" fontId="13" fillId="4" borderId="28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vertical="center" wrapText="1"/>
    </xf>
    <xf numFmtId="171" fontId="0" fillId="0" borderId="12" xfId="2" applyNumberFormat="1" applyFont="1" applyBorder="1"/>
    <xf numFmtId="49" fontId="6" fillId="5" borderId="27" xfId="0" applyNumberFormat="1" applyFont="1" applyFill="1" applyBorder="1" applyAlignment="1">
      <alignment horizontal="right" wrapText="1"/>
    </xf>
    <xf numFmtId="0" fontId="56" fillId="0" borderId="0" xfId="0" applyFont="1"/>
    <xf numFmtId="174" fontId="0" fillId="0" borderId="1" xfId="3" applyNumberFormat="1" applyFont="1" applyBorder="1"/>
    <xf numFmtId="174" fontId="0" fillId="0" borderId="29" xfId="3" applyNumberFormat="1" applyFont="1" applyBorder="1"/>
    <xf numFmtId="2" fontId="1" fillId="0" borderId="1" xfId="0" applyNumberFormat="1" applyFont="1" applyBorder="1"/>
    <xf numFmtId="0" fontId="58" fillId="10" borderId="0" xfId="0" applyFont="1" applyFill="1" applyAlignment="1">
      <alignment horizontal="center" vertical="center"/>
    </xf>
    <xf numFmtId="0" fontId="58" fillId="11" borderId="0" xfId="0" applyFont="1" applyFill="1" applyAlignment="1">
      <alignment horizontal="center" vertical="center"/>
    </xf>
    <xf numFmtId="0" fontId="57" fillId="12" borderId="0" xfId="0" applyFont="1" applyFill="1" applyAlignment="1">
      <alignment horizontal="center" vertical="center"/>
    </xf>
    <xf numFmtId="0" fontId="62" fillId="10" borderId="0" xfId="4" applyFont="1" applyFill="1" applyAlignment="1">
      <alignment horizontal="left" vertical="center" indent="1"/>
    </xf>
    <xf numFmtId="0" fontId="62" fillId="10" borderId="0" xfId="4" applyFont="1" applyFill="1" applyAlignment="1">
      <alignment horizontal="center" vertical="center"/>
    </xf>
    <xf numFmtId="0" fontId="62" fillId="11" borderId="0" xfId="4" applyFont="1" applyFill="1" applyAlignment="1">
      <alignment horizontal="left" vertical="center" indent="1"/>
    </xf>
    <xf numFmtId="0" fontId="62" fillId="11" borderId="0" xfId="4" applyFont="1" applyFill="1" applyAlignment="1">
      <alignment horizontal="center" vertical="center"/>
    </xf>
    <xf numFmtId="0" fontId="63" fillId="0" borderId="0" xfId="4" applyFont="1" applyAlignment="1">
      <alignment horizontal="left" vertical="center"/>
    </xf>
    <xf numFmtId="0" fontId="64" fillId="0" borderId="0" xfId="0" applyFont="1"/>
    <xf numFmtId="0" fontId="64" fillId="5" borderId="0" xfId="0" applyFont="1" applyFill="1"/>
    <xf numFmtId="166" fontId="2" fillId="0" borderId="1" xfId="2" applyNumberFormat="1" applyFont="1" applyFill="1" applyBorder="1"/>
    <xf numFmtId="164" fontId="0" fillId="0" borderId="11" xfId="2" applyFont="1" applyBorder="1"/>
    <xf numFmtId="164" fontId="0" fillId="0" borderId="1" xfId="2" applyFont="1" applyBorder="1"/>
    <xf numFmtId="164" fontId="0" fillId="0" borderId="12" xfId="2" applyFont="1" applyBorder="1"/>
    <xf numFmtId="164" fontId="0" fillId="0" borderId="13" xfId="2" applyFont="1" applyBorder="1"/>
    <xf numFmtId="164" fontId="0" fillId="0" borderId="29" xfId="2" applyFont="1" applyBorder="1"/>
    <xf numFmtId="164" fontId="0" fillId="0" borderId="15" xfId="2" applyFont="1" applyBorder="1"/>
    <xf numFmtId="171" fontId="20" fillId="0" borderId="11" xfId="0" applyNumberFormat="1" applyFont="1" applyBorder="1"/>
    <xf numFmtId="171" fontId="20" fillId="0" borderId="1" xfId="0" applyNumberFormat="1" applyFont="1" applyBorder="1"/>
    <xf numFmtId="171" fontId="20" fillId="0" borderId="1" xfId="2" applyNumberFormat="1" applyFont="1" applyFill="1" applyBorder="1"/>
    <xf numFmtId="171" fontId="20" fillId="0" borderId="12" xfId="0" applyNumberFormat="1" applyFont="1" applyBorder="1"/>
    <xf numFmtId="0" fontId="1" fillId="2" borderId="8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66" fontId="0" fillId="0" borderId="2" xfId="0" applyNumberFormat="1" applyBorder="1"/>
    <xf numFmtId="166" fontId="0" fillId="0" borderId="14" xfId="0" applyNumberFormat="1" applyBorder="1"/>
    <xf numFmtId="0" fontId="65" fillId="0" borderId="11" xfId="0" applyFont="1" applyBorder="1" applyAlignment="1">
      <alignment wrapText="1"/>
    </xf>
    <xf numFmtId="164" fontId="65" fillId="0" borderId="1" xfId="2" applyFont="1" applyBorder="1"/>
    <xf numFmtId="164" fontId="65" fillId="0" borderId="12" xfId="2" applyFont="1" applyBorder="1"/>
    <xf numFmtId="0" fontId="0" fillId="0" borderId="13" xfId="2" applyNumberFormat="1" applyFont="1" applyBorder="1"/>
    <xf numFmtId="0" fontId="0" fillId="0" borderId="29" xfId="2" applyNumberFormat="1" applyFont="1" applyBorder="1"/>
    <xf numFmtId="0" fontId="0" fillId="0" borderId="15" xfId="2" applyNumberFormat="1" applyFont="1" applyBorder="1"/>
    <xf numFmtId="0" fontId="65" fillId="0" borderId="13" xfId="2" applyNumberFormat="1" applyFont="1" applyBorder="1"/>
    <xf numFmtId="0" fontId="65" fillId="0" borderId="29" xfId="2" applyNumberFormat="1" applyFont="1" applyBorder="1"/>
    <xf numFmtId="0" fontId="65" fillId="0" borderId="15" xfId="2" applyNumberFormat="1" applyFont="1" applyBorder="1"/>
    <xf numFmtId="0" fontId="16" fillId="5" borderId="11" xfId="0" applyFont="1" applyFill="1" applyBorder="1" applyAlignment="1">
      <alignment horizontal="right" wrapText="1"/>
    </xf>
    <xf numFmtId="1" fontId="22" fillId="0" borderId="1" xfId="2" applyNumberFormat="1" applyFont="1" applyBorder="1" applyAlignment="1">
      <alignment horizontal="right"/>
    </xf>
    <xf numFmtId="2" fontId="0" fillId="0" borderId="1" xfId="2" applyNumberFormat="1" applyFont="1" applyBorder="1" applyAlignment="1">
      <alignment horizontal="left" indent="1"/>
    </xf>
    <xf numFmtId="2" fontId="0" fillId="0" borderId="12" xfId="2" applyNumberFormat="1" applyFont="1" applyBorder="1" applyAlignment="1">
      <alignment horizontal="left" indent="1"/>
    </xf>
    <xf numFmtId="2" fontId="0" fillId="0" borderId="29" xfId="2" applyNumberFormat="1" applyFont="1" applyBorder="1" applyAlignment="1">
      <alignment horizontal="left" indent="1"/>
    </xf>
    <xf numFmtId="2" fontId="0" fillId="0" borderId="15" xfId="2" applyNumberFormat="1" applyFont="1" applyBorder="1" applyAlignment="1">
      <alignment horizontal="left" indent="1"/>
    </xf>
    <xf numFmtId="0" fontId="3" fillId="4" borderId="67" xfId="0" applyFont="1" applyFill="1" applyBorder="1" applyAlignment="1">
      <alignment vertical="center" wrapText="1"/>
    </xf>
    <xf numFmtId="0" fontId="3" fillId="4" borderId="61" xfId="0" applyFont="1" applyFill="1" applyBorder="1" applyAlignment="1">
      <alignment vertical="center" wrapText="1"/>
    </xf>
    <xf numFmtId="0" fontId="3" fillId="4" borderId="62" xfId="0" applyFont="1" applyFill="1" applyBorder="1" applyAlignment="1">
      <alignment vertical="center" wrapText="1"/>
    </xf>
    <xf numFmtId="0" fontId="32" fillId="4" borderId="74" xfId="0" applyFont="1" applyFill="1" applyBorder="1" applyAlignment="1">
      <alignment horizontal="centerContinuous" vertical="center" wrapText="1"/>
    </xf>
    <xf numFmtId="0" fontId="37" fillId="5" borderId="75" xfId="0" applyFont="1" applyFill="1" applyBorder="1" applyAlignment="1">
      <alignment horizontal="right" wrapText="1"/>
    </xf>
    <xf numFmtId="0" fontId="34" fillId="0" borderId="75" xfId="0" applyFont="1" applyBorder="1" applyAlignment="1">
      <alignment horizontal="left" vertical="center" wrapText="1"/>
    </xf>
    <xf numFmtId="0" fontId="35" fillId="0" borderId="76" xfId="0" applyFont="1" applyBorder="1" applyAlignment="1">
      <alignment horizontal="right"/>
    </xf>
    <xf numFmtId="3" fontId="0" fillId="0" borderId="59" xfId="0" applyNumberFormat="1" applyBorder="1"/>
    <xf numFmtId="0" fontId="23" fillId="8" borderId="28" xfId="0" applyFont="1" applyFill="1" applyBorder="1" applyAlignment="1">
      <alignment horizontal="center" vertical="center" wrapText="1"/>
    </xf>
    <xf numFmtId="0" fontId="23" fillId="8" borderId="10" xfId="0" applyFont="1" applyFill="1" applyBorder="1" applyAlignment="1">
      <alignment horizontal="center" vertical="center" wrapText="1"/>
    </xf>
    <xf numFmtId="1" fontId="23" fillId="8" borderId="1" xfId="0" applyNumberFormat="1" applyFont="1" applyFill="1" applyBorder="1"/>
    <xf numFmtId="1" fontId="23" fillId="8" borderId="29" xfId="0" applyNumberFormat="1" applyFont="1" applyFill="1" applyBorder="1"/>
    <xf numFmtId="0" fontId="23" fillId="8" borderId="12" xfId="0" applyFont="1" applyFill="1" applyBorder="1"/>
    <xf numFmtId="0" fontId="23" fillId="8" borderId="15" xfId="0" applyFont="1" applyFill="1" applyBorder="1"/>
    <xf numFmtId="0" fontId="61" fillId="12" borderId="73" xfId="0" applyFont="1" applyFill="1" applyBorder="1" applyAlignment="1">
      <alignment horizontal="center" vertical="center"/>
    </xf>
    <xf numFmtId="0" fontId="61" fillId="1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60" fillId="0" borderId="24" xfId="4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5" fillId="0" borderId="16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3" fillId="4" borderId="5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6" borderId="39" xfId="0" applyFill="1" applyBorder="1" applyAlignment="1">
      <alignment horizontal="center" vertical="center" wrapText="1"/>
    </xf>
    <xf numFmtId="0" fontId="0" fillId="6" borderId="42" xfId="0" applyFill="1" applyBorder="1" applyAlignment="1">
      <alignment horizontal="center" vertical="center" wrapText="1"/>
    </xf>
    <xf numFmtId="0" fontId="0" fillId="6" borderId="43" xfId="0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/>
    </xf>
    <xf numFmtId="0" fontId="12" fillId="6" borderId="28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" fillId="6" borderId="45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 wrapText="1"/>
    </xf>
    <xf numFmtId="0" fontId="1" fillId="6" borderId="49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24" fillId="4" borderId="3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3" fillId="4" borderId="57" xfId="0" applyFont="1" applyFill="1" applyBorder="1" applyAlignment="1">
      <alignment horizontal="center" vertical="distributed" wrapText="1"/>
    </xf>
    <xf numFmtId="0" fontId="3" fillId="4" borderId="0" xfId="0" applyFont="1" applyFill="1" applyAlignment="1">
      <alignment horizontal="center" vertical="distributed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52" fillId="4" borderId="8" xfId="0" applyFont="1" applyFill="1" applyBorder="1" applyAlignment="1">
      <alignment horizontal="center" vertical="center" wrapText="1"/>
    </xf>
    <xf numFmtId="0" fontId="52" fillId="4" borderId="28" xfId="0" applyFont="1" applyFill="1" applyBorder="1" applyAlignment="1">
      <alignment horizontal="center" vertical="center" wrapText="1"/>
    </xf>
    <xf numFmtId="0" fontId="52" fillId="4" borderId="10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9" fontId="3" fillId="4" borderId="9" xfId="1" applyFont="1" applyFill="1" applyBorder="1" applyAlignment="1">
      <alignment horizontal="center" vertical="center" wrapText="1"/>
    </xf>
    <xf numFmtId="9" fontId="3" fillId="4" borderId="36" xfId="1" applyFont="1" applyFill="1" applyBorder="1" applyAlignment="1">
      <alignment horizontal="center" vertical="center" wrapText="1"/>
    </xf>
    <xf numFmtId="9" fontId="3" fillId="4" borderId="37" xfId="1" applyFont="1" applyFill="1" applyBorder="1" applyAlignment="1">
      <alignment horizontal="center" vertical="center" wrapText="1"/>
    </xf>
  </cellXfs>
  <cellStyles count="5">
    <cellStyle name="Lien hypertexte" xfId="4" builtinId="8"/>
    <cellStyle name="Milliers" xfId="2" builtinId="3"/>
    <cellStyle name="Monétaire" xfId="3" builtinId="4"/>
    <cellStyle name="Normal" xfId="0" builtinId="0"/>
    <cellStyle name="Pourcentage" xfId="1" builtinId="5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colors>
    <mruColors>
      <color rgb="FF660066"/>
      <color rgb="FF9D2000"/>
      <color rgb="FFF1F1EF"/>
      <color rgb="FFD09E00"/>
      <color rgb="FFB22600"/>
      <color rgb="FFDAB6B5"/>
      <color rgb="FFC78884"/>
      <color rgb="FF9900CC"/>
      <color rgb="FFD5AB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0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4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8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0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2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4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2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6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8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0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2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6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8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1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4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6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7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8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1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2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3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6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7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8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0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1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2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4.xml"/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5.xml"/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6.xml"/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7.xml"/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8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9.xml"/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2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5.xml"/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7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8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9.xml"/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0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2.xml"/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3.xml"/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6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9.xml"/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2.xml"/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9.xml"/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6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8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9.xml"/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2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5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7.xml"/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8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0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1.xml"/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2.xml"/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5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8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9.xml"/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1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4.xml"/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5.xml"/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7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8.xml"/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9.xml"/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1.xml"/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2.xml"/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3.xml"/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4.xml"/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5.xml"/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6.xml"/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8.xml"/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9.xml"/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0.xml"/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1.xml"/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3.xml"/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4.xml"/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5.xml"/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7.xml"/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8.xml"/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9.xml"/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5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1.xml"/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2.xml"/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3.xml"/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4.xml"/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5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5.xml"/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6.xml"/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8.xml"/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0.xml"/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1.xml"/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5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3.xml"/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6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5.xml"/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6.xml"/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_rels/chart16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7.xml"/><Relationship Id="rId2" Type="http://schemas.microsoft.com/office/2011/relationships/chartColorStyle" Target="colors161.xml"/><Relationship Id="rId1" Type="http://schemas.microsoft.com/office/2011/relationships/chartStyle" Target="style16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fr-FR" sz="1000" b="1"/>
              <a:t>Evolution du nombre d'habitants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1261497788371412E-2"/>
          <c:y val="0.2493238888888889"/>
          <c:w val="0.85246512345679015"/>
          <c:h val="0.586277777777777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Population!$C$20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4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0D67-4044-9ABD-4718001552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accent5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Population!$B$87:$B$143</c:f>
              <c:numCache>
                <c:formatCode>General</c:formatCode>
                <c:ptCount val="57"/>
                <c:pt idx="1">
                  <c:v>1968</c:v>
                </c:pt>
                <c:pt idx="8">
                  <c:v>1975</c:v>
                </c:pt>
                <c:pt idx="15">
                  <c:v>1982</c:v>
                </c:pt>
                <c:pt idx="23">
                  <c:v>1990</c:v>
                </c:pt>
                <c:pt idx="32">
                  <c:v>1999</c:v>
                </c:pt>
                <c:pt idx="40">
                  <c:v>2007</c:v>
                </c:pt>
                <c:pt idx="45">
                  <c:v>2012</c:v>
                </c:pt>
                <c:pt idx="50">
                  <c:v>2017</c:v>
                </c:pt>
                <c:pt idx="56">
                  <c:v>2023</c:v>
                </c:pt>
              </c:numCache>
            </c:numRef>
          </c:cat>
          <c:val>
            <c:numRef>
              <c:f>Population!$C$87:$C$143</c:f>
              <c:numCache>
                <c:formatCode>0</c:formatCode>
                <c:ptCount val="57"/>
                <c:pt idx="1">
                  <c:v>27155</c:v>
                </c:pt>
                <c:pt idx="8">
                  <c:v>28139</c:v>
                </c:pt>
                <c:pt idx="15">
                  <c:v>30001</c:v>
                </c:pt>
                <c:pt idx="23">
                  <c:v>29553</c:v>
                </c:pt>
                <c:pt idx="32">
                  <c:v>28910</c:v>
                </c:pt>
                <c:pt idx="40">
                  <c:v>29533</c:v>
                </c:pt>
                <c:pt idx="45">
                  <c:v>28908</c:v>
                </c:pt>
                <c:pt idx="50">
                  <c:v>29066</c:v>
                </c:pt>
                <c:pt idx="56">
                  <c:v>28583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5C-4175-8243-37BE43D7B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60"/>
        <c:axId val="2055478847"/>
        <c:axId val="2055480287"/>
      </c:barChart>
      <c:catAx>
        <c:axId val="205547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fr-FR"/>
          </a:p>
        </c:txPr>
        <c:crossAx val="2055480287"/>
        <c:crosses val="autoZero"/>
        <c:auto val="1"/>
        <c:lblAlgn val="ctr"/>
        <c:lblOffset val="100"/>
        <c:noMultiLvlLbl val="0"/>
      </c:catAx>
      <c:valAx>
        <c:axId val="20554802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55478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Population!$D$85</c:f>
          <c:strCache>
            <c:ptCount val="1"/>
            <c:pt idx="0">
              <c:v>Evolution de la population en base 100 depuis 1968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555206386010198E-2"/>
          <c:y val="0.24566888888888888"/>
          <c:w val="0.83157146565551354"/>
          <c:h val="0.50954611111111114"/>
        </c:manualLayout>
      </c:layout>
      <c:lineChart>
        <c:grouping val="standard"/>
        <c:varyColors val="0"/>
        <c:ser>
          <c:idx val="0"/>
          <c:order val="0"/>
          <c:tx>
            <c:strRef>
              <c:f>Population!$D$86</c:f>
              <c:strCache>
                <c:ptCount val="1"/>
                <c:pt idx="0">
                  <c:v>CA pour l'Exemple</c:v>
                </c:pt>
              </c:strCache>
            </c:strRef>
          </c:tx>
          <c:spPr>
            <a:ln w="158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Population!$B$88:$B$143</c15:sqref>
                  </c15:fullRef>
                </c:ext>
              </c:extLst>
              <c:f>(Population!$B$88,Population!$B$95,Population!$B$102,Population!$B$110,Population!$B$119,Population!$B$127,Population!$B$132,Population!$B$137,Population!$B$143)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Population!$D$88:$D$143</c15:sqref>
                  </c15:fullRef>
                </c:ext>
              </c:extLst>
              <c:f>(Population!$D$88,Population!$D$95,Population!$D$102,Population!$D$110,Population!$D$119,Population!$D$127,Population!$D$132,Population!$D$137,Population!$D$143)</c:f>
              <c:numCache>
                <c:formatCode>0</c:formatCode>
                <c:ptCount val="9"/>
                <c:pt idx="0">
                  <c:v>100</c:v>
                </c:pt>
                <c:pt idx="1">
                  <c:v>103.62364205487019</c:v>
                </c:pt>
                <c:pt idx="2">
                  <c:v>110.48057447983797</c:v>
                </c:pt>
                <c:pt idx="3">
                  <c:v>108.83078622721415</c:v>
                </c:pt>
                <c:pt idx="4">
                  <c:v>106.46289817713128</c:v>
                </c:pt>
                <c:pt idx="5">
                  <c:v>108.75713496593629</c:v>
                </c:pt>
                <c:pt idx="6">
                  <c:v>106.4555330510035</c:v>
                </c:pt>
                <c:pt idx="7">
                  <c:v>107.03737801509851</c:v>
                </c:pt>
                <c:pt idx="8">
                  <c:v>105.25870005523845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Population!$D$141</c15:sqref>
                  <c15:dLbl>
                    <c:idx val="7"/>
                    <c:layout>
                      <c:manualLayout>
                        <c:x val="-1.727633045417818E-16"/>
                        <c:y val="-1.577368953553563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9601-4A96-AAE6-6F9CE3E3CC6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72D-41B7-903A-CD4B76202227}"/>
            </c:ext>
          </c:extLst>
        </c:ser>
        <c:ser>
          <c:idx val="1"/>
          <c:order val="1"/>
          <c:tx>
            <c:strRef>
              <c:f>Population!$E$86</c:f>
              <c:strCache>
                <c:ptCount val="1"/>
                <c:pt idx="0">
                  <c:v>Creuse</c:v>
                </c:pt>
              </c:strCache>
            </c:strRef>
          </c:tx>
          <c:spPr>
            <a:ln w="158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Population!$B$88:$B$143</c15:sqref>
                  </c15:fullRef>
                </c:ext>
              </c:extLst>
              <c:f>(Population!$B$88,Population!$B$95,Population!$B$102,Population!$B$110,Population!$B$119,Population!$B$127,Population!$B$132,Population!$B$137,Population!$B$143)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Population!$E$88:$E$143</c15:sqref>
                  </c15:fullRef>
                </c:ext>
              </c:extLst>
              <c:f>(Population!$E$88,Population!$E$95,Population!$E$102,Population!$E$110,Population!$E$119,Population!$E$127,Population!$E$132,Population!$E$137,Population!$E$143)</c:f>
              <c:numCache>
                <c:formatCode>0</c:formatCode>
                <c:ptCount val="9"/>
                <c:pt idx="0">
                  <c:v>100</c:v>
                </c:pt>
                <c:pt idx="1">
                  <c:v>93.203549300084148</c:v>
                </c:pt>
                <c:pt idx="2">
                  <c:v>89.222060735867814</c:v>
                </c:pt>
                <c:pt idx="3">
                  <c:v>83.727912491394477</c:v>
                </c:pt>
                <c:pt idx="4">
                  <c:v>79.342920523215781</c:v>
                </c:pt>
                <c:pt idx="5">
                  <c:v>78.954715826512654</c:v>
                </c:pt>
                <c:pt idx="6">
                  <c:v>77.460542084193889</c:v>
                </c:pt>
                <c:pt idx="7">
                  <c:v>75.625334659221295</c:v>
                </c:pt>
                <c:pt idx="8">
                  <c:v>73.642239730742759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Population!$E$141</c15:sqref>
                  <c15:dLbl>
                    <c:idx val="7"/>
                    <c:layout>
                      <c:manualLayout>
                        <c:x val="2.3558904588847959E-3"/>
                        <c:y val="1.577368953553563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9601-4A96-AAE6-6F9CE3E3CC6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472D-41B7-903A-CD4B76202227}"/>
            </c:ext>
          </c:extLst>
        </c:ser>
        <c:ser>
          <c:idx val="2"/>
          <c:order val="2"/>
          <c:tx>
            <c:strRef>
              <c:f>Population!$F$86</c:f>
              <c:strCache>
                <c:ptCount val="1"/>
                <c:pt idx="0">
                  <c:v>Région</c:v>
                </c:pt>
              </c:strCache>
            </c:strRef>
          </c:tx>
          <c:spPr>
            <a:ln w="158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Population!$B$88:$B$143</c15:sqref>
                  </c15:fullRef>
                </c:ext>
              </c:extLst>
              <c:f>(Population!$B$88,Population!$B$95,Population!$B$102,Population!$B$110,Population!$B$119,Population!$B$127,Population!$B$132,Population!$B$137,Population!$B$143)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Population!$F$88:$F$143</c15:sqref>
                  </c15:fullRef>
                </c:ext>
              </c:extLst>
              <c:f>(Population!$F$88,Population!$F$95,Population!$F$102,Population!$F$110,Population!$F$119,Population!$F$127,Population!$F$132,Population!$F$137,Population!$F$143)</c:f>
              <c:numCache>
                <c:formatCode>0</c:formatCode>
                <c:ptCount val="9"/>
                <c:pt idx="0">
                  <c:v>100</c:v>
                </c:pt>
                <c:pt idx="1">
                  <c:v>102.99754436342138</c:v>
                </c:pt>
                <c:pt idx="2">
                  <c:v>106.09220236498008</c:v>
                </c:pt>
                <c:pt idx="3">
                  <c:v>109.33920177378852</c:v>
                </c:pt>
                <c:pt idx="4">
                  <c:v>112.45182002546507</c:v>
                </c:pt>
                <c:pt idx="5">
                  <c:v>120.32664135839359</c:v>
                </c:pt>
                <c:pt idx="6">
                  <c:v>124.1950012775297</c:v>
                </c:pt>
                <c:pt idx="7">
                  <c:v>127.36763669835011</c:v>
                </c:pt>
                <c:pt idx="8">
                  <c:v>131.50433130674716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Population!$F$141</c15:sqref>
                  <c15:dLbl>
                    <c:idx val="7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9601-4A96-AAE6-6F9CE3E3CC6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2-472D-41B7-903A-CD4B76202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411311"/>
        <c:axId val="1711412751"/>
      </c:lineChart>
      <c:catAx>
        <c:axId val="17114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220069940168162"/>
          <c:w val="0.99313425925925924"/>
          <c:h val="0.14476648450450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Population!$C$66</c:f>
          <c:strCache>
            <c:ptCount val="1"/>
            <c:pt idx="0">
              <c:v>Evolution de la structure par âge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914091928123544"/>
          <c:y val="0.23232312434300781"/>
          <c:w val="0.82083537226072478"/>
          <c:h val="0.5655008581728342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Population!$B$68</c:f>
              <c:strCache>
                <c:ptCount val="1"/>
                <c:pt idx="0">
                  <c:v>Moins de 15 ans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Population!$C$68:$E$68</c:f>
              <c:numCache>
                <c:formatCode>0%</c:formatCode>
                <c:ptCount val="3"/>
                <c:pt idx="0">
                  <c:v>0.15559861595406116</c:v>
                </c:pt>
                <c:pt idx="1">
                  <c:v>0.15242846349686925</c:v>
                </c:pt>
                <c:pt idx="2">
                  <c:v>0.14761346009866003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B3-4060-B411-23973A124C4A}"/>
            </c:ext>
          </c:extLst>
        </c:ser>
        <c:ser>
          <c:idx val="1"/>
          <c:order val="1"/>
          <c:tx>
            <c:strRef>
              <c:f>Population!$B$69</c:f>
              <c:strCache>
                <c:ptCount val="1"/>
                <c:pt idx="0">
                  <c:v>De 15 à 24 ans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Population!$C$69:$E$69</c:f>
              <c:numCache>
                <c:formatCode>0%</c:formatCode>
                <c:ptCount val="3"/>
                <c:pt idx="0">
                  <c:v>0.10222705652414554</c:v>
                </c:pt>
                <c:pt idx="1">
                  <c:v>9.725936489369022E-2</c:v>
                </c:pt>
                <c:pt idx="2">
                  <c:v>0.10124163908617008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B3-4060-B411-23973A124C4A}"/>
            </c:ext>
          </c:extLst>
        </c:ser>
        <c:ser>
          <c:idx val="2"/>
          <c:order val="2"/>
          <c:tx>
            <c:strRef>
              <c:f>Population!$B$70</c:f>
              <c:strCache>
                <c:ptCount val="1"/>
                <c:pt idx="0">
                  <c:v>De 25  à 39 ans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Population!$C$70:$E$70</c:f>
              <c:numCache>
                <c:formatCode>0%</c:formatCode>
                <c:ptCount val="3"/>
                <c:pt idx="0">
                  <c:v>0.15779583713850834</c:v>
                </c:pt>
                <c:pt idx="1">
                  <c:v>0.15777283251909446</c:v>
                </c:pt>
                <c:pt idx="2">
                  <c:v>0.15508658293391178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B3-4060-B411-23973A124C4A}"/>
            </c:ext>
          </c:extLst>
        </c:ser>
        <c:ser>
          <c:idx val="3"/>
          <c:order val="3"/>
          <c:tx>
            <c:strRef>
              <c:f>Population!$B$71</c:f>
              <c:strCache>
                <c:ptCount val="1"/>
                <c:pt idx="0">
                  <c:v>De 40 à 54 ans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Population!$C$71:$E$71</c:f>
              <c:numCache>
                <c:formatCode>0%</c:formatCode>
                <c:ptCount val="3"/>
                <c:pt idx="0">
                  <c:v>0.21850890480143897</c:v>
                </c:pt>
                <c:pt idx="1">
                  <c:v>0.20236004025321688</c:v>
                </c:pt>
                <c:pt idx="2">
                  <c:v>0.18433572578105867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B3-4060-B411-23973A124C4A}"/>
            </c:ext>
          </c:extLst>
        </c:ser>
        <c:ser>
          <c:idx val="4"/>
          <c:order val="4"/>
          <c:tx>
            <c:strRef>
              <c:f>Population!$B$72</c:f>
              <c:strCache>
                <c:ptCount val="1"/>
                <c:pt idx="0">
                  <c:v>De 55 à 64 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Population!$C$72:$E$72</c:f>
              <c:numCache>
                <c:formatCode>0%</c:formatCode>
                <c:ptCount val="3"/>
                <c:pt idx="0">
                  <c:v>0.15343348173515983</c:v>
                </c:pt>
                <c:pt idx="1">
                  <c:v>0.15122462292713132</c:v>
                </c:pt>
                <c:pt idx="2">
                  <c:v>0.14274520204317251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5B3-4060-B411-23973A124C4A}"/>
            </c:ext>
          </c:extLst>
        </c:ser>
        <c:ser>
          <c:idx val="5"/>
          <c:order val="5"/>
          <c:tx>
            <c:strRef>
              <c:f>Population!$B$73</c:f>
              <c:strCache>
                <c:ptCount val="1"/>
                <c:pt idx="0">
                  <c:v>De 65 à 79 ans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Population!$C$73:$E$73</c:f>
              <c:numCache>
                <c:formatCode>0%</c:formatCode>
                <c:ptCount val="3"/>
                <c:pt idx="0">
                  <c:v>0.1338144382177944</c:v>
                </c:pt>
                <c:pt idx="1">
                  <c:v>0.15927588316245792</c:v>
                </c:pt>
                <c:pt idx="2">
                  <c:v>0.19040171360598956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5B3-4060-B411-23973A124C4A}"/>
            </c:ext>
          </c:extLst>
        </c:ser>
        <c:ser>
          <c:idx val="6"/>
          <c:order val="6"/>
          <c:tx>
            <c:strRef>
              <c:f>Population!$B$74</c:f>
              <c:strCache>
                <c:ptCount val="1"/>
                <c:pt idx="0">
                  <c:v>80 ans ou plus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Population!$C$67:$E$67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Population!$C$74:$E$74</c:f>
              <c:numCache>
                <c:formatCode>0%</c:formatCode>
                <c:ptCount val="3"/>
                <c:pt idx="0">
                  <c:v>7.8621664937041633E-2</c:v>
                </c:pt>
                <c:pt idx="1">
                  <c:v>7.9678790683272563E-2</c:v>
                </c:pt>
                <c:pt idx="2">
                  <c:v>7.8575675751320698E-2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56-482C-ACCE-CA34B3BF7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496070660406936"/>
          <c:y val="0.77597866607095489"/>
          <c:w val="0.73439230246689557"/>
          <c:h val="0.177341915306535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Population!$H$46</c:f>
          <c:strCache>
            <c:ptCount val="1"/>
            <c:pt idx="0">
              <c:v>Structure par âge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690535064209074"/>
          <c:y val="0.1004142607384461"/>
          <c:w val="0.53973297756275296"/>
          <c:h val="0.7822955430061232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Population!$H$47</c:f>
              <c:strCache>
                <c:ptCount val="1"/>
                <c:pt idx="0">
                  <c:v>Moins de 15 ans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Population!$H$48:$H$61</c:f>
              <c:numCache>
                <c:formatCode>0%</c:formatCode>
                <c:ptCount val="8"/>
                <c:pt idx="0">
                  <c:v>0.13752730374372829</c:v>
                </c:pt>
                <c:pt idx="1">
                  <c:v>0.15634726059513074</c:v>
                </c:pt>
                <c:pt idx="2">
                  <c:v>0.13806508075191951</c:v>
                </c:pt>
                <c:pt idx="3">
                  <c:v>0.16637360291785605</c:v>
                </c:pt>
                <c:pt idx="5">
                  <c:v>0.14761346009866003</c:v>
                </c:pt>
                <c:pt idx="6">
                  <c:v>0.12878402460030988</c:v>
                </c:pt>
                <c:pt idx="7">
                  <c:v>0.15083887473780344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8C-4711-85C6-F9810C40FADC}"/>
            </c:ext>
          </c:extLst>
        </c:ser>
        <c:ser>
          <c:idx val="2"/>
          <c:order val="1"/>
          <c:tx>
            <c:strRef>
              <c:f>Population!$I$47</c:f>
              <c:strCache>
                <c:ptCount val="1"/>
                <c:pt idx="0">
                  <c:v>De 15 à 24 ans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Population!$I$48:$I$61</c:f>
              <c:numCache>
                <c:formatCode>0%</c:formatCode>
                <c:ptCount val="8"/>
                <c:pt idx="0">
                  <c:v>0.12709147201852566</c:v>
                </c:pt>
                <c:pt idx="1">
                  <c:v>8.0844108205590626E-2</c:v>
                </c:pt>
                <c:pt idx="2">
                  <c:v>7.506571352925602E-2</c:v>
                </c:pt>
                <c:pt idx="3">
                  <c:v>8.1750074532191547E-2</c:v>
                </c:pt>
                <c:pt idx="5">
                  <c:v>0.10124163908617008</c:v>
                </c:pt>
                <c:pt idx="6">
                  <c:v>8.357951474547072E-2</c:v>
                </c:pt>
                <c:pt idx="7">
                  <c:v>0.10900198093603215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A8C-4711-85C6-F9810C40FADC}"/>
            </c:ext>
          </c:extLst>
        </c:ser>
        <c:ser>
          <c:idx val="0"/>
          <c:order val="2"/>
          <c:tx>
            <c:strRef>
              <c:f>Population!$J$47</c:f>
              <c:strCache>
                <c:ptCount val="1"/>
                <c:pt idx="0">
                  <c:v>De 25  à 39 ans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Population!$J$48:$J$61</c:f>
              <c:numCache>
                <c:formatCode>0%</c:formatCode>
                <c:ptCount val="8"/>
                <c:pt idx="0">
                  <c:v>0.16711452643766886</c:v>
                </c:pt>
                <c:pt idx="1">
                  <c:v>0.1456145211902615</c:v>
                </c:pt>
                <c:pt idx="2">
                  <c:v>0.13372398464389726</c:v>
                </c:pt>
                <c:pt idx="3">
                  <c:v>0.15150065017443701</c:v>
                </c:pt>
                <c:pt idx="5">
                  <c:v>0.15508658293391178</c:v>
                </c:pt>
                <c:pt idx="6">
                  <c:v>0.13211803907311703</c:v>
                </c:pt>
                <c:pt idx="7">
                  <c:v>0.16114728544134369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A8C-4711-85C6-F9810C40FADC}"/>
            </c:ext>
          </c:extLst>
        </c:ser>
        <c:ser>
          <c:idx val="3"/>
          <c:order val="3"/>
          <c:tx>
            <c:strRef>
              <c:f>Population!$K$47</c:f>
              <c:strCache>
                <c:ptCount val="1"/>
                <c:pt idx="0">
                  <c:v>De 40 à 54 ans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Population!$K$48:$K$61</c:f>
              <c:numCache>
                <c:formatCode>0%</c:formatCode>
                <c:ptCount val="8"/>
                <c:pt idx="0">
                  <c:v>0.17721617136240836</c:v>
                </c:pt>
                <c:pt idx="1">
                  <c:v>0.18946253201082056</c:v>
                </c:pt>
                <c:pt idx="2">
                  <c:v>0.17998675138999207</c:v>
                </c:pt>
                <c:pt idx="3">
                  <c:v>0.19705880907072629</c:v>
                </c:pt>
                <c:pt idx="5">
                  <c:v>0.18433572578105867</c:v>
                </c:pt>
                <c:pt idx="6">
                  <c:v>0.17674292468427297</c:v>
                </c:pt>
                <c:pt idx="7">
                  <c:v>0.19148600577258451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A8C-4711-85C6-F9810C40FADC}"/>
            </c:ext>
          </c:extLst>
        </c:ser>
        <c:ser>
          <c:idx val="4"/>
          <c:order val="4"/>
          <c:tx>
            <c:strRef>
              <c:f>Population!$L$47</c:f>
              <c:strCache>
                <c:ptCount val="1"/>
                <c:pt idx="0">
                  <c:v>De 55 à 64 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Population!$L$48:$L$61</c:f>
              <c:numCache>
                <c:formatCode>0%</c:formatCode>
                <c:ptCount val="8"/>
                <c:pt idx="0">
                  <c:v>0.13238241605557699</c:v>
                </c:pt>
                <c:pt idx="1">
                  <c:v>0.15413154192966635</c:v>
                </c:pt>
                <c:pt idx="2">
                  <c:v>0.1430365157532433</c:v>
                </c:pt>
                <c:pt idx="3">
                  <c:v>0.15384769901680939</c:v>
                </c:pt>
                <c:pt idx="5">
                  <c:v>0.14274520204317251</c:v>
                </c:pt>
                <c:pt idx="6">
                  <c:v>0.1601995444355</c:v>
                </c:pt>
                <c:pt idx="7">
                  <c:v>0.13510066959642511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A8C-4711-85C6-F9810C40FADC}"/>
            </c:ext>
          </c:extLst>
        </c:ser>
        <c:ser>
          <c:idx val="5"/>
          <c:order val="5"/>
          <c:tx>
            <c:strRef>
              <c:f>Population!$M$47</c:f>
              <c:strCache>
                <c:ptCount val="1"/>
                <c:pt idx="0">
                  <c:v>De 65 à 79 ans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Population!$M$48:$M$61</c:f>
              <c:numCache>
                <c:formatCode>0%</c:formatCode>
                <c:ptCount val="8"/>
                <c:pt idx="0">
                  <c:v>0.1754373346198379</c:v>
                </c:pt>
                <c:pt idx="1">
                  <c:v>0.21945669431920647</c:v>
                </c:pt>
                <c:pt idx="2">
                  <c:v>0.20174040243579558</c:v>
                </c:pt>
                <c:pt idx="3">
                  <c:v>0.18880441484300667</c:v>
                </c:pt>
                <c:pt idx="5">
                  <c:v>0.19040171360598956</c:v>
                </c:pt>
                <c:pt idx="6">
                  <c:v>0.22148019302846961</c:v>
                </c:pt>
                <c:pt idx="7">
                  <c:v>0.17791717409178578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A8C-4711-85C6-F9810C40FADC}"/>
            </c:ext>
          </c:extLst>
        </c:ser>
        <c:ser>
          <c:idx val="6"/>
          <c:order val="6"/>
          <c:tx>
            <c:strRef>
              <c:f>Population!$N$47</c:f>
              <c:strCache>
                <c:ptCount val="1"/>
                <c:pt idx="0">
                  <c:v>80 ans ou plus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Population!$N$48:$N$61</c:f>
              <c:numCache>
                <c:formatCode>0%</c:formatCode>
                <c:ptCount val="8"/>
                <c:pt idx="0">
                  <c:v>8.3230775762253947E-2</c:v>
                </c:pt>
                <c:pt idx="1">
                  <c:v>5.4143341749323712E-2</c:v>
                </c:pt>
                <c:pt idx="2">
                  <c:v>0.1283815462006884</c:v>
                </c:pt>
                <c:pt idx="3">
                  <c:v>6.0664749444973042E-2</c:v>
                </c:pt>
                <c:pt idx="5">
                  <c:v>7.8575675751320698E-2</c:v>
                </c:pt>
                <c:pt idx="6">
                  <c:v>9.7095761683416049E-2</c:v>
                </c:pt>
                <c:pt idx="7">
                  <c:v>7.450800943703148E-2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70-4B4D-A1F5-E47DAA8F4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238034250190543"/>
          <c:y val="0.88219609897621898"/>
          <c:w val="0.82435712585108134"/>
          <c:h val="7.43313214769260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Population!$C$46</c:f>
          <c:strCache>
            <c:ptCount val="1"/>
            <c:pt idx="0">
              <c:v>Comparaison des dynamiques démographiques 2017 - 2023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485769775892231"/>
          <c:y val="0.14336958322908916"/>
          <c:w val="0.46063252920505582"/>
          <c:h val="0.7315486691336228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Population!$D$47</c:f>
              <c:strCache>
                <c:ptCount val="1"/>
                <c:pt idx="0">
                  <c:v>Taux de croissance annuel dû au Solde naturel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Population!$D$48:$D$61</c:f>
              <c:numCache>
                <c:formatCode>0\.0%</c:formatCode>
                <c:ptCount val="8"/>
                <c:pt idx="0">
                  <c:v>-5.2645385895255404E-3</c:v>
                </c:pt>
                <c:pt idx="1">
                  <c:v>-4.2474032714140408E-4</c:v>
                </c:pt>
                <c:pt idx="2">
                  <c:v>-2.3500409951402134E-2</c:v>
                </c:pt>
                <c:pt idx="3">
                  <c:v>-1.8922672397381072E-3</c:v>
                </c:pt>
                <c:pt idx="5">
                  <c:v>-6.0340250082202987E-3</c:v>
                </c:pt>
                <c:pt idx="6">
                  <c:v>-1.0379109288923763E-2</c:v>
                </c:pt>
                <c:pt idx="7">
                  <c:v>-2.2683939257052239E-3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BD-44D5-86FD-E85EF2D8424C}"/>
            </c:ext>
          </c:extLst>
        </c:ser>
        <c:ser>
          <c:idx val="2"/>
          <c:order val="1"/>
          <c:tx>
            <c:strRef>
              <c:f>Population!$E$47</c:f>
              <c:strCache>
                <c:ptCount val="1"/>
                <c:pt idx="0">
                  <c:v>Taux de croissance annuel dû au Solde migratoire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Population!$E$48:$E$61</c:f>
              <c:numCache>
                <c:formatCode>0\.0%</c:formatCode>
                <c:ptCount val="8"/>
                <c:pt idx="0">
                  <c:v>2.6386428281641328E-3</c:v>
                </c:pt>
                <c:pt idx="1">
                  <c:v>3.0945366691730869E-3</c:v>
                </c:pt>
                <c:pt idx="2">
                  <c:v>1.6946167175965209E-2</c:v>
                </c:pt>
                <c:pt idx="3">
                  <c:v>-3.6290056652511643E-3</c:v>
                </c:pt>
                <c:pt idx="5">
                  <c:v>3.2450928752342659E-3</c:v>
                </c:pt>
                <c:pt idx="6">
                  <c:v>5.9601399447549068E-3</c:v>
                </c:pt>
                <c:pt idx="7">
                  <c:v>7.6096255392236276E-3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DBD-44D5-86FD-E85EF2D84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2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0"/>
        <c:noMultiLvlLbl val="0"/>
      </c:catAx>
      <c:valAx>
        <c:axId val="1337174704"/>
        <c:scaling>
          <c:orientation val="minMax"/>
        </c:scaling>
        <c:delete val="1"/>
        <c:axPos val="t"/>
        <c:numFmt formatCode="0\.0%" sourceLinked="1"/>
        <c:majorTickMark val="none"/>
        <c:minorTickMark val="none"/>
        <c:tickLblPos val="nextTo"/>
        <c:crossAx val="106004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589745370370354"/>
          <c:w val="1"/>
          <c:h val="7.5378240740740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Population!$F$66</c:f>
          <c:strCache>
            <c:ptCount val="1"/>
            <c:pt idx="0">
              <c:v>Comparaison de la structure par âge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6179444444444442"/>
          <c:y val="0.16933444444444445"/>
          <c:w val="0.59210185185185193"/>
          <c:h val="0.5669239346066407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Population!$B$68</c:f>
              <c:strCache>
                <c:ptCount val="1"/>
                <c:pt idx="0">
                  <c:v>Moins de 15 ans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Population!$F$68:$H$68</c:f>
              <c:numCache>
                <c:formatCode>0%</c:formatCode>
                <c:ptCount val="3"/>
                <c:pt idx="0">
                  <c:v>0.14761346009866003</c:v>
                </c:pt>
                <c:pt idx="1">
                  <c:v>0.12878402460030988</c:v>
                </c:pt>
                <c:pt idx="2">
                  <c:v>0.15083887473780344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A-4173-BCB9-DB2F0E5E670C}"/>
            </c:ext>
          </c:extLst>
        </c:ser>
        <c:ser>
          <c:idx val="1"/>
          <c:order val="1"/>
          <c:tx>
            <c:strRef>
              <c:f>Population!$B$69</c:f>
              <c:strCache>
                <c:ptCount val="1"/>
                <c:pt idx="0">
                  <c:v>De 15 à 24 ans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Population!$F$69:$H$69</c:f>
              <c:numCache>
                <c:formatCode>0%</c:formatCode>
                <c:ptCount val="3"/>
                <c:pt idx="0">
                  <c:v>0.10124163908617008</c:v>
                </c:pt>
                <c:pt idx="1">
                  <c:v>8.357951474547072E-2</c:v>
                </c:pt>
                <c:pt idx="2">
                  <c:v>0.10900198093603215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FA-4173-BCB9-DB2F0E5E670C}"/>
            </c:ext>
          </c:extLst>
        </c:ser>
        <c:ser>
          <c:idx val="2"/>
          <c:order val="2"/>
          <c:tx>
            <c:strRef>
              <c:f>Population!$B$70</c:f>
              <c:strCache>
                <c:ptCount val="1"/>
                <c:pt idx="0">
                  <c:v>De 25  à 39 ans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Population!$F$70:$H$70</c:f>
              <c:numCache>
                <c:formatCode>0%</c:formatCode>
                <c:ptCount val="3"/>
                <c:pt idx="0">
                  <c:v>0.15508658293391178</c:v>
                </c:pt>
                <c:pt idx="1">
                  <c:v>0.13211803907311703</c:v>
                </c:pt>
                <c:pt idx="2">
                  <c:v>0.16114728544134369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FA-4173-BCB9-DB2F0E5E670C}"/>
            </c:ext>
          </c:extLst>
        </c:ser>
        <c:ser>
          <c:idx val="3"/>
          <c:order val="3"/>
          <c:tx>
            <c:strRef>
              <c:f>Population!$B$71</c:f>
              <c:strCache>
                <c:ptCount val="1"/>
                <c:pt idx="0">
                  <c:v>De 40 à 54 ans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Population!$F$71:$H$71</c:f>
              <c:numCache>
                <c:formatCode>0%</c:formatCode>
                <c:ptCount val="3"/>
                <c:pt idx="0">
                  <c:v>0.18433572578105867</c:v>
                </c:pt>
                <c:pt idx="1">
                  <c:v>0.17674292468427297</c:v>
                </c:pt>
                <c:pt idx="2">
                  <c:v>0.19148600577258451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4FA-4173-BCB9-DB2F0E5E670C}"/>
            </c:ext>
          </c:extLst>
        </c:ser>
        <c:ser>
          <c:idx val="4"/>
          <c:order val="4"/>
          <c:tx>
            <c:strRef>
              <c:f>Population!$B$72</c:f>
              <c:strCache>
                <c:ptCount val="1"/>
                <c:pt idx="0">
                  <c:v>De 55 à 64 ans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Population!$F$72:$H$72</c:f>
              <c:numCache>
                <c:formatCode>0%</c:formatCode>
                <c:ptCount val="3"/>
                <c:pt idx="0">
                  <c:v>0.14274520204317251</c:v>
                </c:pt>
                <c:pt idx="1">
                  <c:v>0.1601995444355</c:v>
                </c:pt>
                <c:pt idx="2">
                  <c:v>0.13510066959642511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4FA-4173-BCB9-DB2F0E5E670C}"/>
            </c:ext>
          </c:extLst>
        </c:ser>
        <c:ser>
          <c:idx val="5"/>
          <c:order val="5"/>
          <c:tx>
            <c:strRef>
              <c:f>Population!$B$73</c:f>
              <c:strCache>
                <c:ptCount val="1"/>
                <c:pt idx="0">
                  <c:v>De 65 à 79 ans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Population!$F$73:$H$73</c:f>
              <c:numCache>
                <c:formatCode>0%</c:formatCode>
                <c:ptCount val="3"/>
                <c:pt idx="0">
                  <c:v>0.19040171360598956</c:v>
                </c:pt>
                <c:pt idx="1">
                  <c:v>0.22148019302846961</c:v>
                </c:pt>
                <c:pt idx="2">
                  <c:v>0.17791717409178578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4FA-4173-BCB9-DB2F0E5E670C}"/>
            </c:ext>
          </c:extLst>
        </c:ser>
        <c:ser>
          <c:idx val="6"/>
          <c:order val="6"/>
          <c:tx>
            <c:strRef>
              <c:f>Population!$B$74</c:f>
              <c:strCache>
                <c:ptCount val="1"/>
                <c:pt idx="0">
                  <c:v>80 ans ou plus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Population!$F$67:$H$67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Population!$F$74:$H$74</c:f>
              <c:numCache>
                <c:formatCode>0%</c:formatCode>
                <c:ptCount val="3"/>
                <c:pt idx="0">
                  <c:v>7.8575675751320698E-2</c:v>
                </c:pt>
                <c:pt idx="1">
                  <c:v>9.7095761683416049E-2</c:v>
                </c:pt>
                <c:pt idx="2">
                  <c:v>7.450800943703148E-2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46-4010-B82C-8BC906881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12993827160494"/>
          <c:y val="0.77475499999999997"/>
          <c:w val="0.68015780440871643"/>
          <c:h val="0.16497420524623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Population!$F$46</c:f>
          <c:strCache>
            <c:ptCount val="1"/>
            <c:pt idx="0">
              <c:v>Dynamiques du solde naturel 2017 - 2023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508842508223584"/>
          <c:y val="0.14336975810123634"/>
          <c:w val="0.47467699756196052"/>
          <c:h val="0.7432087132513771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Population!$F$47</c:f>
              <c:strCache>
                <c:ptCount val="1"/>
                <c:pt idx="0">
                  <c:v>Naissances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Population!$F$48:$F$59</c:f>
              <c:numCache>
                <c:formatCode>_-* #.##0_-;\-* #.##0_-;_-* "-"??_-;_-@_-</c:formatCode>
                <c:ptCount val="6"/>
                <c:pt idx="0">
                  <c:v>684</c:v>
                </c:pt>
                <c:pt idx="1">
                  <c:v>290</c:v>
                </c:pt>
                <c:pt idx="2">
                  <c:v>145</c:v>
                </c:pt>
                <c:pt idx="3">
                  <c:v>359</c:v>
                </c:pt>
                <c:pt idx="5">
                  <c:v>1478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3B-412B-81A2-4E295EF6F5FD}"/>
            </c:ext>
          </c:extLst>
        </c:ser>
        <c:ser>
          <c:idx val="2"/>
          <c:order val="1"/>
          <c:tx>
            <c:strRef>
              <c:f>Population!$G$47</c:f>
              <c:strCache>
                <c:ptCount val="1"/>
                <c:pt idx="0">
                  <c:v>Décès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Population!$G$48:$G$59</c:f>
              <c:numCache>
                <c:formatCode>_-* #.##0_-;\-* #.##0_-;_-* "-"??_-;_-@_-</c:formatCode>
                <c:ptCount val="6"/>
                <c:pt idx="0">
                  <c:v>1097</c:v>
                </c:pt>
                <c:pt idx="1">
                  <c:v>304</c:v>
                </c:pt>
                <c:pt idx="2">
                  <c:v>690</c:v>
                </c:pt>
                <c:pt idx="3">
                  <c:v>432</c:v>
                </c:pt>
                <c:pt idx="5">
                  <c:v>2523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3B-412B-81A2-4E295EF6F5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_-;\-* #.##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92766672907247E-2"/>
          <c:y val="0.90353641306746524"/>
          <c:w val="0.92027150935867263"/>
          <c:h val="6.6558693555562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Population!$O$46</c:f>
          <c:strCache>
            <c:ptCount val="1"/>
            <c:pt idx="0">
              <c:v>Comparaison de la représentativité de chaque typologie de communes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508842508223584"/>
          <c:y val="0.24346121203591498"/>
          <c:w val="0.47467699756196052"/>
          <c:h val="0.6431173426770265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Population!$P$47</c:f>
              <c:strCache>
                <c:ptCount val="1"/>
                <c:pt idx="0">
                  <c:v>Part de la population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Population!$P$48:$P$57</c:f>
              <c:numCache>
                <c:formatCode>0%</c:formatCode>
                <c:ptCount val="4"/>
                <c:pt idx="0">
                  <c:v>0.45324143721792676</c:v>
                </c:pt>
                <c:pt idx="1">
                  <c:v>0.19399643144526466</c:v>
                </c:pt>
                <c:pt idx="2">
                  <c:v>0.13214148269950671</c:v>
                </c:pt>
                <c:pt idx="3">
                  <c:v>0.22062064863730188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C6-411B-BCE0-BD3F0AC27F8F}"/>
            </c:ext>
          </c:extLst>
        </c:ser>
        <c:ser>
          <c:idx val="0"/>
          <c:order val="1"/>
          <c:tx>
            <c:strRef>
              <c:f>Population!$R$47</c:f>
              <c:strCache>
                <c:ptCount val="1"/>
                <c:pt idx="0">
                  <c:v>Part du territoire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Population!$B$48:$B$59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Population!$R$48:$R$57</c:f>
              <c:numCache>
                <c:formatCode>0%</c:formatCode>
                <c:ptCount val="4"/>
                <c:pt idx="0">
                  <c:v>5.453259263882821E-2</c:v>
                </c:pt>
                <c:pt idx="1">
                  <c:v>0.17246114474751886</c:v>
                </c:pt>
                <c:pt idx="2">
                  <c:v>0.25127436905727901</c:v>
                </c:pt>
                <c:pt idx="3">
                  <c:v>0.52173189355637395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C6-411B-BCE0-BD3F0AC27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658179012345679"/>
          <c:y val="0.91239770910253815"/>
          <c:w val="0.63524845679012354"/>
          <c:h val="4.601563247992518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fr-FR" sz="1000" b="1"/>
              <a:t>Evolution du nombre</a:t>
            </a:r>
            <a:r>
              <a:rPr lang="fr-FR" sz="1000" b="1" baseline="0"/>
              <a:t> de ménages</a:t>
            </a:r>
            <a:endParaRPr lang="fr-FR" sz="1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7866708735140376E-2"/>
          <c:y val="0.21318209350304732"/>
          <c:w val="0.85683878772011179"/>
          <c:h val="0.6224199642671139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4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01-4554-85FA-E5ACC6CF6A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accent5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Ménages!$B$87:$B$143</c:f>
              <c:numCache>
                <c:formatCode>General</c:formatCode>
                <c:ptCount val="57"/>
                <c:pt idx="1">
                  <c:v>1968</c:v>
                </c:pt>
                <c:pt idx="8">
                  <c:v>1975</c:v>
                </c:pt>
                <c:pt idx="15">
                  <c:v>1982</c:v>
                </c:pt>
                <c:pt idx="23">
                  <c:v>1990</c:v>
                </c:pt>
                <c:pt idx="32">
                  <c:v>1999</c:v>
                </c:pt>
                <c:pt idx="40">
                  <c:v>2007</c:v>
                </c:pt>
                <c:pt idx="45">
                  <c:v>2012</c:v>
                </c:pt>
                <c:pt idx="50">
                  <c:v>2017</c:v>
                </c:pt>
                <c:pt idx="56">
                  <c:v>2023</c:v>
                </c:pt>
              </c:numCache>
            </c:numRef>
          </c:cat>
          <c:val>
            <c:numRef>
              <c:f>Ménages!$C$87:$C$143</c:f>
              <c:numCache>
                <c:formatCode>_-* #.##0_-;\-* #.##0_-;_-* "-"??_-;_-@_-</c:formatCode>
                <c:ptCount val="57"/>
                <c:pt idx="1">
                  <c:v>8597</c:v>
                </c:pt>
                <c:pt idx="8">
                  <c:v>9598</c:v>
                </c:pt>
                <c:pt idx="15">
                  <c:v>11010</c:v>
                </c:pt>
                <c:pt idx="23">
                  <c:v>11694</c:v>
                </c:pt>
                <c:pt idx="32">
                  <c:v>12668</c:v>
                </c:pt>
                <c:pt idx="40">
                  <c:v>13723.567059999998</c:v>
                </c:pt>
                <c:pt idx="45">
                  <c:v>13787.005970000002</c:v>
                </c:pt>
                <c:pt idx="50">
                  <c:v>13953.896009999999</c:v>
                </c:pt>
                <c:pt idx="56">
                  <c:v>14168.533759999998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01-4554-85FA-E5ACC6CF6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60"/>
        <c:axId val="2055478847"/>
        <c:axId val="2055480287"/>
      </c:barChart>
      <c:catAx>
        <c:axId val="205547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fr-FR"/>
          </a:p>
        </c:txPr>
        <c:crossAx val="2055480287"/>
        <c:crosses val="autoZero"/>
        <c:auto val="1"/>
        <c:lblAlgn val="ctr"/>
        <c:lblOffset val="100"/>
        <c:noMultiLvlLbl val="0"/>
      </c:catAx>
      <c:valAx>
        <c:axId val="20554802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fr-FR"/>
          </a:p>
        </c:txPr>
        <c:crossAx val="20554788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Ménages!$D$85</c:f>
          <c:strCache>
            <c:ptCount val="1"/>
            <c:pt idx="0">
              <c:v>Evolution du nombre de ménages en base 100 depuis 1968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7036000918240468E-2"/>
          <c:y val="0.23830762573335001"/>
          <c:w val="0.90708058634730571"/>
          <c:h val="0.53889950739243375"/>
        </c:manualLayout>
      </c:layout>
      <c:lineChart>
        <c:grouping val="standard"/>
        <c:varyColors val="0"/>
        <c:ser>
          <c:idx val="0"/>
          <c:order val="0"/>
          <c:tx>
            <c:strRef>
              <c:f>Ménages!$D$86</c:f>
              <c:strCache>
                <c:ptCount val="1"/>
                <c:pt idx="0">
                  <c:v>CA pour l'Exemple</c:v>
                </c:pt>
              </c:strCache>
            </c:strRef>
          </c:tx>
          <c:spPr>
            <a:ln w="158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Ménages!$B$88:$B$143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Ménages!$D$88:$D$143</c15:sqref>
                  </c15:fullRef>
                </c:ext>
              </c:extLst>
              <c:f>(Ménages!$D$88,Ménages!$D$95,Ménages!$D$102,Ménages!$D$110,Ménages!$D$119,Ménages!$D$127,Ménages!$D$132,Ménages!$D$137,Ménages!$D$143)</c:f>
              <c:numCache>
                <c:formatCode>General</c:formatCode>
                <c:ptCount val="9"/>
                <c:pt idx="0" formatCode="_-* #.##0_-;\-* #.##0_-;_-* &quot;-&quot;??_-;_-@_-">
                  <c:v>100</c:v>
                </c:pt>
                <c:pt idx="1" formatCode="_-* #.##0_-;\-* #.##0_-;_-* &quot;-&quot;??_-;_-@_-">
                  <c:v>111.64359660346632</c:v>
                </c:pt>
                <c:pt idx="2" formatCode="_-* #.##0_-;\-* #.##0_-;_-* &quot;-&quot;??_-;_-@_-">
                  <c:v>128.06793067349076</c:v>
                </c:pt>
                <c:pt idx="3" formatCode="_-* #.##0_-;\-* #.##0_-;_-* &quot;-&quot;??_-;_-@_-">
                  <c:v>136.02419448644875</c:v>
                </c:pt>
                <c:pt idx="4" formatCode="_-* #.##0_-;\-* #.##0_-;_-* &quot;-&quot;??_-;_-@_-">
                  <c:v>147.35372804466675</c:v>
                </c:pt>
                <c:pt idx="5" formatCode="_-* #.##0_-;\-* #.##0_-;_-* &quot;-&quot;??_-;_-@_-">
                  <c:v>159.63204676049781</c:v>
                </c:pt>
                <c:pt idx="6" formatCode="_-* #.##0_-;\-* #.##0_-;_-* &quot;-&quot;??_-;_-@_-">
                  <c:v>160.36996591834364</c:v>
                </c:pt>
                <c:pt idx="7" formatCode="_-* #.##0_-;\-* #.##0_-;_-* &quot;-&quot;??_-;_-@_-">
                  <c:v>162.31122496219609</c:v>
                </c:pt>
                <c:pt idx="8" formatCode="_-* #.##0_-;\-* #.##0_-;_-* &quot;-&quot;??_-;_-@_-">
                  <c:v>164.8078836803536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Ménages!$D$141</c15:sqref>
                  <c15:dLbl>
                    <c:idx val="7"/>
                    <c:layout>
                      <c:manualLayout>
                        <c:x val="0"/>
                        <c:y val="2.0190172955651023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DB9F-4324-8F86-82335EF36E8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CF74-4543-A001-76C3285D5436}"/>
            </c:ext>
          </c:extLst>
        </c:ser>
        <c:ser>
          <c:idx val="1"/>
          <c:order val="1"/>
          <c:tx>
            <c:strRef>
              <c:f>Ménages!$E$86</c:f>
              <c:strCache>
                <c:ptCount val="1"/>
                <c:pt idx="0">
                  <c:v>Creuse</c:v>
                </c:pt>
              </c:strCache>
            </c:strRef>
          </c:tx>
          <c:spPr>
            <a:ln w="158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b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Ménages!$B$88:$B$143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Ménages!$E$88:$E$143</c15:sqref>
                  </c15:fullRef>
                </c:ext>
              </c:extLst>
              <c:f>(Ménages!$E$88,Ménages!$E$95,Ménages!$E$102,Ménages!$E$110,Ménages!$E$119,Ménages!$E$127,Ménages!$E$132,Ménages!$E$137,Ménages!$E$143)</c:f>
              <c:numCache>
                <c:formatCode>General</c:formatCode>
                <c:ptCount val="9"/>
                <c:pt idx="0" formatCode="_-* #.##0_-;\-* #.##0_-;_-* &quot;-&quot;??_-;_-@_-">
                  <c:v>100</c:v>
                </c:pt>
                <c:pt idx="1" formatCode="_-* #.##0_-;\-* #.##0_-;_-* &quot;-&quot;??_-;_-@_-">
                  <c:v>99.757916520245203</c:v>
                </c:pt>
                <c:pt idx="2" formatCode="_-* #.##0_-;\-* #.##0_-;_-* &quot;-&quot;??_-;_-@_-">
                  <c:v>102.17875131779313</c:v>
                </c:pt>
                <c:pt idx="3" formatCode="_-* #.##0_-;\-* #.##0_-;_-* &quot;-&quot;??_-;_-@_-">
                  <c:v>103.23689039865683</c:v>
                </c:pt>
                <c:pt idx="4" formatCode="_-* #.##0_-;\-* #.##0_-;_-* &quot;-&quot;??_-;_-@_-">
                  <c:v>106.54796767014173</c:v>
                </c:pt>
                <c:pt idx="5" formatCode="_-* #.##0_-;\-* #.##0_-;_-* &quot;-&quot;??_-;_-@_-">
                  <c:v>111.02520963648426</c:v>
                </c:pt>
                <c:pt idx="6" formatCode="_-* #.##0_-;\-* #.##0_-;_-* &quot;-&quot;??_-;_-@_-">
                  <c:v>112.32978624419195</c:v>
                </c:pt>
                <c:pt idx="7" formatCode="_-* #.##0_-;\-* #.##0_-;_-* &quot;-&quot;??_-;_-@_-">
                  <c:v>112.34556292218188</c:v>
                </c:pt>
                <c:pt idx="8" formatCode="_-* #.##0_-;\-* #.##0_-;_-* &quot;-&quot;??_-;_-@_-">
                  <c:v>113.41364667525662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Ménages!$E$141</c15:sqref>
                  <c15:dLbl>
                    <c:idx val="7"/>
                    <c:layout>
                      <c:manualLayout>
                        <c:x val="-1.4511074885441379E-2"/>
                        <c:y val="-5.7356690652821932E-4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DB9F-4324-8F86-82335EF36E8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3-CF74-4543-A001-76C3285D5436}"/>
            </c:ext>
          </c:extLst>
        </c:ser>
        <c:ser>
          <c:idx val="2"/>
          <c:order val="2"/>
          <c:tx>
            <c:strRef>
              <c:f>Ménages!$F$86</c:f>
              <c:strCache>
                <c:ptCount val="1"/>
                <c:pt idx="0">
                  <c:v>Région</c:v>
                </c:pt>
              </c:strCache>
            </c:strRef>
          </c:tx>
          <c:spPr>
            <a:ln w="15875" cap="rnd">
              <a:solidFill>
                <a:schemeClr val="accent6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6">
                        <a:lumMod val="40000"/>
                        <a:lumOff val="6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Ménages!$B$88:$B$143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Ménages!$F$88:$F$143</c15:sqref>
                  </c15:fullRef>
                </c:ext>
              </c:extLst>
              <c:f>(Ménages!$F$88,Ménages!$F$95,Ménages!$F$102,Ménages!$F$110,Ménages!$F$119,Ménages!$F$127,Ménages!$F$132,Ménages!$F$137,Ménages!$F$143)</c:f>
              <c:numCache>
                <c:formatCode>General</c:formatCode>
                <c:ptCount val="9"/>
                <c:pt idx="0" formatCode="_-* #.##0_-;\-* #.##0_-;_-* &quot;-&quot;??_-;_-@_-">
                  <c:v>100</c:v>
                </c:pt>
                <c:pt idx="1" formatCode="_-* #.##0_-;\-* #.##0_-;_-* &quot;-&quot;??_-;_-@_-">
                  <c:v>110.65743100288105</c:v>
                </c:pt>
                <c:pt idx="2" formatCode="_-* #.##0_-;\-* #.##0_-;_-* &quot;-&quot;??_-;_-@_-">
                  <c:v>123.9059454123467</c:v>
                </c:pt>
                <c:pt idx="3" formatCode="_-* #.##0_-;\-* #.##0_-;_-* &quot;-&quot;??_-;_-@_-">
                  <c:v>136.97318034223346</c:v>
                </c:pt>
                <c:pt idx="4" formatCode="_-* #.##0_-;\-* #.##0_-;_-* &quot;-&quot;??_-;_-@_-">
                  <c:v>153.21277150328174</c:v>
                </c:pt>
                <c:pt idx="5" formatCode="_-* #.##0_-;\-* #.##0_-;_-* &quot;-&quot;??_-;_-@_-">
                  <c:v>173.05481290501916</c:v>
                </c:pt>
                <c:pt idx="6" formatCode="_-* #.##0_-;\-* #.##0_-;_-* &quot;-&quot;??_-;_-@_-">
                  <c:v>182.82792519708485</c:v>
                </c:pt>
                <c:pt idx="7" formatCode="_-* #.##0_-;\-* #.##0_-;_-* &quot;-&quot;??_-;_-@_-">
                  <c:v>191.98362933233699</c:v>
                </c:pt>
                <c:pt idx="8" formatCode="_-* #.##0_-;\-* #.##0_-;_-* &quot;-&quot;??_-;_-@_-">
                  <c:v>205.00854384814377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Ménages!$F$141</c15:sqref>
                  <c15:dLbl>
                    <c:idx val="7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DB9F-4324-8F86-82335EF36E8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5-CF74-4543-A001-76C3285D5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11411311"/>
        <c:axId val="1711412751"/>
      </c:lineChart>
      <c:catAx>
        <c:axId val="17114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_-;\-* #.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6742410216647259"/>
          <c:w val="1"/>
          <c:h val="5.362112879739393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Ménages!$C$66</c:f>
          <c:strCache>
            <c:ptCount val="1"/>
            <c:pt idx="0">
              <c:v>Composition des ménages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914091928123544"/>
          <c:y val="0.20360487685378861"/>
          <c:w val="0.82083537226072478"/>
          <c:h val="0.5415689599939699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Ménages!$B$68</c:f>
              <c:strCache>
                <c:ptCount val="1"/>
                <c:pt idx="0">
                  <c:v>Personnes seules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Ménages!$C$67:$E$67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Ménages!$C$68:$E$68</c:f>
              <c:numCache>
                <c:formatCode>0%</c:formatCode>
                <c:ptCount val="3"/>
                <c:pt idx="0">
                  <c:v>0.4012277369472827</c:v>
                </c:pt>
                <c:pt idx="1">
                  <c:v>0.41035473845313208</c:v>
                </c:pt>
                <c:pt idx="2">
                  <c:v>0.45001662883487997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8-49A2-8557-BC6D90CF8E61}"/>
            </c:ext>
          </c:extLst>
        </c:ser>
        <c:ser>
          <c:idx val="1"/>
          <c:order val="1"/>
          <c:tx>
            <c:strRef>
              <c:f>Ménages!$B$69</c:f>
              <c:strCache>
                <c:ptCount val="1"/>
                <c:pt idx="0">
                  <c:v>Couples sans enfant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Ménages!$C$67:$E$67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Ménages!$C$69:$E$69</c:f>
              <c:numCache>
                <c:formatCode>0%</c:formatCode>
                <c:ptCount val="3"/>
                <c:pt idx="0">
                  <c:v>0.28780612715120885</c:v>
                </c:pt>
                <c:pt idx="1">
                  <c:v>0.29004661432996165</c:v>
                </c:pt>
                <c:pt idx="2">
                  <c:v>0.26733719640166437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28-49A2-8557-BC6D90CF8E61}"/>
            </c:ext>
          </c:extLst>
        </c:ser>
        <c:ser>
          <c:idx val="2"/>
          <c:order val="2"/>
          <c:tx>
            <c:strRef>
              <c:f>Ménages!$B$70</c:f>
              <c:strCache>
                <c:ptCount val="1"/>
                <c:pt idx="0">
                  <c:v>Familles monoparentales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Ménages!$C$67:$E$67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Ménages!$C$70:$E$70</c:f>
              <c:numCache>
                <c:formatCode>0%</c:formatCode>
                <c:ptCount val="3"/>
                <c:pt idx="0">
                  <c:v>8.8352006134908206E-2</c:v>
                </c:pt>
                <c:pt idx="1">
                  <c:v>8.2575831910235722E-2</c:v>
                </c:pt>
                <c:pt idx="2">
                  <c:v>9.1615480846724495E-2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8-49A2-8557-BC6D90CF8E61}"/>
            </c:ext>
          </c:extLst>
        </c:ser>
        <c:ser>
          <c:idx val="3"/>
          <c:order val="3"/>
          <c:tx>
            <c:strRef>
              <c:f>Ménages!$B$71</c:f>
              <c:strCache>
                <c:ptCount val="1"/>
                <c:pt idx="0">
                  <c:v>Couples avec enfant(s)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Ménages!$C$67:$E$67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Ménages!$C$71:$E$71</c:f>
              <c:numCache>
                <c:formatCode>0%</c:formatCode>
                <c:ptCount val="3"/>
                <c:pt idx="0">
                  <c:v>0.20267998081990196</c:v>
                </c:pt>
                <c:pt idx="1">
                  <c:v>0.20169242422337025</c:v>
                </c:pt>
                <c:pt idx="2">
                  <c:v>0.18059728087656013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28-49A2-8557-BC6D90CF8E61}"/>
            </c:ext>
          </c:extLst>
        </c:ser>
        <c:ser>
          <c:idx val="4"/>
          <c:order val="4"/>
          <c:tx>
            <c:strRef>
              <c:f>Ménages!$B$72</c:f>
              <c:strCache>
                <c:ptCount val="1"/>
                <c:pt idx="0">
                  <c:v>Autres types de ménages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Ménages!$C$67:$E$67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Ménages!$C$72:$E$72</c:f>
              <c:numCache>
                <c:formatCode>0%</c:formatCode>
                <c:ptCount val="3"/>
                <c:pt idx="0">
                  <c:v>1.9934151846135686E-2</c:v>
                </c:pt>
                <c:pt idx="1">
                  <c:v>1.5330389649770716E-2</c:v>
                </c:pt>
                <c:pt idx="2">
                  <c:v>1.0433413040170928E-2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D28-49A2-8557-BC6D90CF8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437653507261E-2"/>
          <c:y val="0.75368270299809681"/>
          <c:w val="0.91694346831368245"/>
          <c:h val="0.1471455957417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Ménages!$F$46</c:f>
          <c:strCache>
            <c:ptCount val="1"/>
            <c:pt idx="0">
              <c:v>Composition des ménages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3552026143790851"/>
          <c:y val="0.1004142607384461"/>
          <c:w val="0.54474411764705888"/>
          <c:h val="0.7822955430061232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Ménages!$F$47</c:f>
              <c:strCache>
                <c:ptCount val="1"/>
                <c:pt idx="0">
                  <c:v>Personnes seules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Ménages!$F$48:$F$61</c:f>
              <c:numCache>
                <c:formatCode>0%</c:formatCode>
                <c:ptCount val="8"/>
                <c:pt idx="0">
                  <c:v>0.55453945491455436</c:v>
                </c:pt>
                <c:pt idx="1">
                  <c:v>0.30325868152061086</c:v>
                </c:pt>
                <c:pt idx="2">
                  <c:v>0.41515243940021501</c:v>
                </c:pt>
                <c:pt idx="3">
                  <c:v>0.34191374245617667</c:v>
                </c:pt>
                <c:pt idx="5">
                  <c:v>0.45001662883487997</c:v>
                </c:pt>
                <c:pt idx="6">
                  <c:v>0.43346339944290679</c:v>
                </c:pt>
                <c:pt idx="7">
                  <c:v>0.3995429738046829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95-40CC-B9F5-BC125F2E04FA}"/>
            </c:ext>
          </c:extLst>
        </c:ser>
        <c:ser>
          <c:idx val="2"/>
          <c:order val="1"/>
          <c:tx>
            <c:strRef>
              <c:f>Ménages!$G$47</c:f>
              <c:strCache>
                <c:ptCount val="1"/>
                <c:pt idx="0">
                  <c:v>Couples sans enfant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Ménages!$G$48:$G$61</c:f>
              <c:numCache>
                <c:formatCode>0%</c:formatCode>
                <c:ptCount val="8"/>
                <c:pt idx="0">
                  <c:v>0.21225017424954182</c:v>
                </c:pt>
                <c:pt idx="1">
                  <c:v>0.34868228975044074</c:v>
                </c:pt>
                <c:pt idx="2">
                  <c:v>0.3106953083011072</c:v>
                </c:pt>
                <c:pt idx="3">
                  <c:v>0.30575041793221835</c:v>
                </c:pt>
                <c:pt idx="5">
                  <c:v>0.26733719640166437</c:v>
                </c:pt>
                <c:pt idx="6">
                  <c:v>0.29581184868373761</c:v>
                </c:pt>
                <c:pt idx="7">
                  <c:v>0.28725142255154068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95-40CC-B9F5-BC125F2E04FA}"/>
            </c:ext>
          </c:extLst>
        </c:ser>
        <c:ser>
          <c:idx val="0"/>
          <c:order val="2"/>
          <c:tx>
            <c:strRef>
              <c:f>Ménages!$H$47</c:f>
              <c:strCache>
                <c:ptCount val="1"/>
                <c:pt idx="0">
                  <c:v>Familles monoparentales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Ménages!$H$48:$H$61</c:f>
              <c:numCache>
                <c:formatCode>0%</c:formatCode>
                <c:ptCount val="8"/>
                <c:pt idx="0">
                  <c:v>0.10303733319467871</c:v>
                </c:pt>
                <c:pt idx="1">
                  <c:v>7.9787622808226669E-2</c:v>
                </c:pt>
                <c:pt idx="2">
                  <c:v>6.5392649934184532E-2</c:v>
                </c:pt>
                <c:pt idx="3">
                  <c:v>8.9769125418668716E-2</c:v>
                </c:pt>
                <c:pt idx="5">
                  <c:v>9.1615480846724495E-2</c:v>
                </c:pt>
                <c:pt idx="6">
                  <c:v>8.2252501876242473E-2</c:v>
                </c:pt>
                <c:pt idx="7">
                  <c:v>8.8483647327589551E-2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95-40CC-B9F5-BC125F2E04FA}"/>
            </c:ext>
          </c:extLst>
        </c:ser>
        <c:ser>
          <c:idx val="3"/>
          <c:order val="3"/>
          <c:tx>
            <c:strRef>
              <c:f>Ménages!$I$47</c:f>
              <c:strCache>
                <c:ptCount val="1"/>
                <c:pt idx="0">
                  <c:v>Couples avec enfant(s)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Ménages!$I$48:$I$61</c:f>
              <c:numCache>
                <c:formatCode>0%</c:formatCode>
                <c:ptCount val="8"/>
                <c:pt idx="0">
                  <c:v>0.11692862790901151</c:v>
                </c:pt>
                <c:pt idx="1">
                  <c:v>0.25825312461019051</c:v>
                </c:pt>
                <c:pt idx="2">
                  <c:v>0.20026662836539513</c:v>
                </c:pt>
                <c:pt idx="3">
                  <c:v>0.25746101047894471</c:v>
                </c:pt>
                <c:pt idx="5">
                  <c:v>0.18059728087656013</c:v>
                </c:pt>
                <c:pt idx="6">
                  <c:v>0.17341751257131466</c:v>
                </c:pt>
                <c:pt idx="7">
                  <c:v>0.20898894164023019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95-40CC-B9F5-BC125F2E04FA}"/>
            </c:ext>
          </c:extLst>
        </c:ser>
        <c:ser>
          <c:idx val="4"/>
          <c:order val="4"/>
          <c:tx>
            <c:strRef>
              <c:f>Ménages!$J$47</c:f>
              <c:strCache>
                <c:ptCount val="1"/>
                <c:pt idx="0">
                  <c:v>Autres types de ménages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Ménages!$J$48:$J$61</c:f>
              <c:numCache>
                <c:formatCode>0%</c:formatCode>
                <c:ptCount val="8"/>
                <c:pt idx="0">
                  <c:v>1.3244411144290109E-2</c:v>
                </c:pt>
                <c:pt idx="1">
                  <c:v>1.0018285329443818E-2</c:v>
                </c:pt>
                <c:pt idx="2">
                  <c:v>8.49297399909822E-3</c:v>
                </c:pt>
                <c:pt idx="3">
                  <c:v>5.1056968229640197E-3</c:v>
                </c:pt>
                <c:pt idx="5">
                  <c:v>1.0433413040170928E-2</c:v>
                </c:pt>
                <c:pt idx="6">
                  <c:v>1.5054737425798513E-2</c:v>
                </c:pt>
                <c:pt idx="7">
                  <c:v>1.5733014675956641E-2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95-40CC-B9F5-BC125F2E0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12993676608146E-2"/>
          <c:y val="0.89070453957335183"/>
          <c:w val="0.85035543802567204"/>
          <c:h val="6.6586139064557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Ménages!$C$46</c:f>
          <c:strCache>
            <c:ptCount val="1"/>
            <c:pt idx="0">
              <c:v>Taille moyenne des ménages</c:v>
            </c:pt>
          </c:strCache>
        </c:strRef>
      </c:tx>
      <c:layout>
        <c:manualLayout>
          <c:xMode val="edge"/>
          <c:yMode val="edge"/>
          <c:x val="0.23922869945423531"/>
          <c:y val="2.55547550710358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7646813737526478"/>
          <c:y val="0.14624937106126765"/>
          <c:w val="0.45746919301712696"/>
          <c:h val="0.7432087132513771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Ménages!$C$47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Ménages!$C$48:$C$61</c:f>
              <c:numCache>
                <c:formatCode>_(* #.##0\.00_);_(* \(#.##0\.00\);_(* "-"??_);_(@_)</c:formatCode>
                <c:ptCount val="8"/>
                <c:pt idx="0">
                  <c:v>1.793057620114934</c:v>
                </c:pt>
                <c:pt idx="1">
                  <c:v>2.2935981302933399</c:v>
                </c:pt>
                <c:pt idx="2">
                  <c:v>2.146500012521035</c:v>
                </c:pt>
                <c:pt idx="3">
                  <c:v>2.2577692511615068</c:v>
                </c:pt>
                <c:pt idx="5">
                  <c:v>2.0134828802137665</c:v>
                </c:pt>
                <c:pt idx="6">
                  <c:v>2.0400517313462569</c:v>
                </c:pt>
                <c:pt idx="7">
                  <c:v>2.1473471558745763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33-456B-8ECE-22D89E1F2999}"/>
            </c:ext>
          </c:extLst>
        </c:ser>
        <c:ser>
          <c:idx val="2"/>
          <c:order val="1"/>
          <c:tx>
            <c:strRef>
              <c:f>Ménages!$D$47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Ménages!$D$48:$D$61</c:f>
              <c:numCache>
                <c:formatCode>_(* #.##0\.00_);_(* \(#.##0\.00\);_(* "-"??_);_(@_)</c:formatCode>
                <c:ptCount val="8"/>
                <c:pt idx="0">
                  <c:v>1.8086095365583532</c:v>
                </c:pt>
                <c:pt idx="1">
                  <c:v>2.2257029513446196</c:v>
                </c:pt>
                <c:pt idx="2">
                  <c:v>2.0751879699248121</c:v>
                </c:pt>
                <c:pt idx="3">
                  <c:v>2.2220274462891569</c:v>
                </c:pt>
                <c:pt idx="5">
                  <c:v>1.9993215070548604</c:v>
                </c:pt>
                <c:pt idx="6">
                  <c:v>1.9927360813225634</c:v>
                </c:pt>
                <c:pt idx="7">
                  <c:v>2.0985370688404434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33-456B-8ECE-22D89E1F2999}"/>
            </c:ext>
          </c:extLst>
        </c:ser>
        <c:ser>
          <c:idx val="0"/>
          <c:order val="2"/>
          <c:tx>
            <c:strRef>
              <c:f>Ménages!$E$47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Ménages!$B$48:$B$61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Ménages!$E$48:$E$61</c:f>
              <c:numCache>
                <c:formatCode>_(* #.##0\.00_);_(* \(#.##0\.00\);_(* "-"??_);_(@_)</c:formatCode>
                <c:ptCount val="8"/>
                <c:pt idx="0">
                  <c:v>1.7406493495608946</c:v>
                </c:pt>
                <c:pt idx="1">
                  <c:v>2.158469485952216</c:v>
                </c:pt>
                <c:pt idx="2">
                  <c:v>1.958013131161233</c:v>
                </c:pt>
                <c:pt idx="3">
                  <c:v>2.165057640412611</c:v>
                </c:pt>
                <c:pt idx="5">
                  <c:v>1.9272116813589044</c:v>
                </c:pt>
                <c:pt idx="6">
                  <c:v>1.9218019890510223</c:v>
                </c:pt>
                <c:pt idx="7">
                  <c:v>2.0316444934184865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33-456B-8ECE-22D89E1F29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00"/>
        <c:noMultiLvlLbl val="0"/>
      </c:catAx>
      <c:valAx>
        <c:axId val="1337174704"/>
        <c:scaling>
          <c:orientation val="minMax"/>
        </c:scaling>
        <c:delete val="1"/>
        <c:axPos val="b"/>
        <c:numFmt formatCode="_(* #.##0\.00_);_(* \(#.##0\.00\);_(* &quot;-&quot;??_);_(@_)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1630146311880486"/>
          <c:y val="0.91845529646372115"/>
          <c:w val="0.3329328130453108"/>
          <c:h val="3.5965417054952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fr-FR" sz="1000" b="1"/>
              <a:t>Evolution de la taille moyenne des ménages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7311111111111105E-2"/>
          <c:y val="0.15370833333333334"/>
          <c:w val="0.94194537037037041"/>
          <c:h val="0.574122777777777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Ménages!$H$86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Ménages!$B$87:$B$143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Ménages!$H$87:$H$143</c15:sqref>
                  </c15:fullRef>
                </c:ext>
              </c:extLst>
              <c:f>(Ménages!$H$88,Ménages!$H$95,Ménages!$H$102,Ménages!$H$110,Ménages!$H$119,Ménages!$H$127,Ménages!$H$132,Ménages!$H$137,Ménages!$H$143)</c:f>
              <c:numCache>
                <c:formatCode>0.00</c:formatCode>
                <c:ptCount val="9"/>
                <c:pt idx="0">
                  <c:v>2.9941840176805861</c:v>
                </c:pt>
                <c:pt idx="1">
                  <c:v>2.7970410502187955</c:v>
                </c:pt>
                <c:pt idx="2">
                  <c:v>2.6130790190735693</c:v>
                </c:pt>
                <c:pt idx="3">
                  <c:v>2.4216692320848296</c:v>
                </c:pt>
                <c:pt idx="4">
                  <c:v>2.1905588885380487</c:v>
                </c:pt>
                <c:pt idx="5">
                  <c:v>2.0591504174134156</c:v>
                </c:pt>
                <c:pt idx="6">
                  <c:v>2.0134828802137665</c:v>
                </c:pt>
                <c:pt idx="7">
                  <c:v>1.9993215070548604</c:v>
                </c:pt>
                <c:pt idx="8">
                  <c:v>1.9272116813589044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57-4A39-9D2B-5024CD0D714C}"/>
            </c:ext>
          </c:extLst>
        </c:ser>
        <c:ser>
          <c:idx val="1"/>
          <c:order val="1"/>
          <c:tx>
            <c:strRef>
              <c:f>Ménages!$I$86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Ménages!$B$87:$B$143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Ménages!$I$87:$I$143</c15:sqref>
                  </c15:fullRef>
                </c:ext>
              </c:extLst>
              <c:f>(Ménages!$I$88,Ménages!$I$95,Ménages!$I$102,Ménages!$I$110,Ménages!$I$119,Ménages!$I$127,Ménages!$I$132,Ménages!$I$137,Ménages!$I$143)</c:f>
              <c:numCache>
                <c:formatCode>0.00</c:formatCode>
                <c:ptCount val="9"/>
                <c:pt idx="0">
                  <c:v>3.0063254070516576</c:v>
                </c:pt>
                <c:pt idx="1">
                  <c:v>2.8059219538925202</c:v>
                </c:pt>
                <c:pt idx="2">
                  <c:v>2.6048568917421377</c:v>
                </c:pt>
                <c:pt idx="3">
                  <c:v>2.414353252647504</c:v>
                </c:pt>
                <c:pt idx="4">
                  <c:v>2.2162672236880678</c:v>
                </c:pt>
                <c:pt idx="5">
                  <c:v>2.0986643388597463</c:v>
                </c:pt>
                <c:pt idx="6">
                  <c:v>2.0400517313462569</c:v>
                </c:pt>
                <c:pt idx="7">
                  <c:v>1.9927360813225634</c:v>
                </c:pt>
                <c:pt idx="8">
                  <c:v>1.9218019890510223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57-4A39-9D2B-5024CD0D714C}"/>
            </c:ext>
          </c:extLst>
        </c:ser>
        <c:ser>
          <c:idx val="2"/>
          <c:order val="2"/>
          <c:tx>
            <c:strRef>
              <c:f>Ménages!$J$86</c:f>
              <c:strCache>
                <c:ptCount val="1"/>
                <c:pt idx="0">
                  <c:v>Région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Ménages!$B$87:$B$143</c15:sqref>
                  </c15:fullRef>
                </c:ext>
              </c:extLst>
              <c:f>(Ménages!$B$88,Ménages!$B$95,Ménages!$B$102,Ménages!$B$110,Ménages!$B$119,Ménages!$B$127,Ménages!$B$132,Ménages!$B$137,Ménages!$B$143)</c:f>
              <c:numCache>
                <c:formatCode>General</c:formatCode>
                <c:ptCount val="9"/>
                <c:pt idx="0">
                  <c:v>1968</c:v>
                </c:pt>
                <c:pt idx="1">
                  <c:v>1975</c:v>
                </c:pt>
                <c:pt idx="2">
                  <c:v>1982</c:v>
                </c:pt>
                <c:pt idx="3">
                  <c:v>1990</c:v>
                </c:pt>
                <c:pt idx="4">
                  <c:v>1999</c:v>
                </c:pt>
                <c:pt idx="5">
                  <c:v>2007</c:v>
                </c:pt>
                <c:pt idx="6">
                  <c:v>2012</c:v>
                </c:pt>
                <c:pt idx="7">
                  <c:v>2017</c:v>
                </c:pt>
                <c:pt idx="8">
                  <c:v>2023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Ménages!$J$87:$J$143</c15:sqref>
                  </c15:fullRef>
                </c:ext>
              </c:extLst>
              <c:f>(Ménages!$J$88,Ménages!$J$95,Ménages!$J$102,Ménages!$J$110,Ménages!$J$119,Ménages!$J$127,Ménages!$J$132,Ménages!$J$137,Ménages!$J$143)</c:f>
              <c:numCache>
                <c:formatCode>0.00</c:formatCode>
                <c:ptCount val="9"/>
                <c:pt idx="0">
                  <c:v>3.1677102079410813</c:v>
                </c:pt>
                <c:pt idx="1">
                  <c:v>2.9463170160249583</c:v>
                </c:pt>
                <c:pt idx="2">
                  <c:v>2.7123314495631297</c:v>
                </c:pt>
                <c:pt idx="3">
                  <c:v>2.5288179238421939</c:v>
                </c:pt>
                <c:pt idx="4">
                  <c:v>2.3245784978356485</c:v>
                </c:pt>
                <c:pt idx="5">
                  <c:v>2.1949224023890785</c:v>
                </c:pt>
                <c:pt idx="6">
                  <c:v>2.1473471558745763</c:v>
                </c:pt>
                <c:pt idx="7">
                  <c:v>2.0985370688404434</c:v>
                </c:pt>
                <c:pt idx="8">
                  <c:v>2.0316444934184865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57-4A39-9D2B-5024CD0D7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16"/>
        <c:axId val="2055478847"/>
        <c:axId val="2055480287"/>
      </c:barChart>
      <c:catAx>
        <c:axId val="2055478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fr-FR"/>
          </a:p>
        </c:txPr>
        <c:crossAx val="2055480287"/>
        <c:crosses val="autoZero"/>
        <c:auto val="1"/>
        <c:lblAlgn val="ctr"/>
        <c:lblOffset val="100"/>
        <c:noMultiLvlLbl val="0"/>
      </c:catAx>
      <c:valAx>
        <c:axId val="2055480287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554788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4315389148976386E-2"/>
          <c:y val="0.85167833333333332"/>
          <c:w val="0.80721127038844309"/>
          <c:h val="7.2706091171485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Emploi!$I$46</c:f>
          <c:strCache>
            <c:ptCount val="1"/>
            <c:pt idx="0">
              <c:v>Part des emplois occupés par des résidents de l'EPCI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16049382716"/>
          <c:y val="0.15789837962962963"/>
          <c:w val="0.5578227064111233"/>
          <c:h val="0.7858068013136999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Emploi!$I$47</c:f>
              <c:strCache>
                <c:ptCount val="1"/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4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Emploi!$I$48:$I$61</c:f>
              <c:numCache>
                <c:formatCode>0%</c:formatCode>
                <c:ptCount val="8"/>
                <c:pt idx="0">
                  <c:v>0.62391931345069684</c:v>
                </c:pt>
                <c:pt idx="1">
                  <c:v>0.74886716172560552</c:v>
                </c:pt>
                <c:pt idx="2">
                  <c:v>0.61131284283973752</c:v>
                </c:pt>
                <c:pt idx="3">
                  <c:v>0.78767100343978746</c:v>
                </c:pt>
                <c:pt idx="5">
                  <c:v>0.64439223215992036</c:v>
                </c:pt>
                <c:pt idx="6">
                  <c:v>0.66830710832802587</c:v>
                </c:pt>
                <c:pt idx="7">
                  <c:v>0.69093206744890012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C-427D-A05B-A096283AD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Emploi!$J$46</c:f>
          <c:strCache>
            <c:ptCount val="1"/>
            <c:pt idx="0">
              <c:v>Répartition des emplois par secteur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9523518518518513"/>
          <c:y val="0.11998055555555555"/>
          <c:w val="0.55140000000000011"/>
          <c:h val="0.773469212962963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Emploi!$J$47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795154-C0C8-481B-B39D-8C56322206F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A96E-4127-BE15-F66454D999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0FD6169-41B4-4ECD-B29B-8738328113B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A96E-4127-BE15-F66454D999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981FEF1-55DA-408C-BB8E-724A6DA1FC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96E-4127-BE15-F66454D999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A09C60-CD96-476E-8B9D-12A5A0E84AE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96E-4127-BE15-F66454D999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96E-4127-BE15-F66454D999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A12CF39-760C-4D57-B5CB-B9539E83657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A96E-4127-BE15-F66454D999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2C12207-5E4C-4951-A04C-F6CE1D69D8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228-445D-9EE2-C9CE6BB96B8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D732C70-4E52-4E1C-998C-03FE6E88C3A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228-445D-9EE2-C9CE6BB9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Emploi!$J$48:$J$61</c:f>
              <c:numCache>
                <c:formatCode>0%</c:formatCode>
                <c:ptCount val="8"/>
                <c:pt idx="0">
                  <c:v>8.3971342548795312E-3</c:v>
                </c:pt>
                <c:pt idx="1">
                  <c:v>5.9908239239092401E-2</c:v>
                </c:pt>
                <c:pt idx="2">
                  <c:v>5.4509989902339802E-2</c:v>
                </c:pt>
                <c:pt idx="3">
                  <c:v>0.27149701926356756</c:v>
                </c:pt>
                <c:pt idx="5">
                  <c:v>3.0812811476274803E-2</c:v>
                </c:pt>
                <c:pt idx="6">
                  <c:v>0.11665189113042948</c:v>
                </c:pt>
                <c:pt idx="7">
                  <c:v>4.2714809061924749E-2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Emploi!$O$48:$O$61</c15:f>
                <c15:dlblRangeCache>
                  <c:ptCount val="8"/>
                  <c:pt idx="1">
                    <c:v>6%</c:v>
                  </c:pt>
                  <c:pt idx="2">
                    <c:v>5%</c:v>
                  </c:pt>
                  <c:pt idx="3">
                    <c:v>27%</c:v>
                  </c:pt>
                  <c:pt idx="6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195-463F-A9DC-4FB091583050}"/>
            </c:ext>
          </c:extLst>
        </c:ser>
        <c:ser>
          <c:idx val="2"/>
          <c:order val="1"/>
          <c:tx>
            <c:strRef>
              <c:f>Emploi!$K$47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C973EB3-5B1D-46F6-9EEF-8924AA1094F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A96E-4127-BE15-F66454D999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BA63A28-E48B-4365-8E48-C2430F9F4EE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A96E-4127-BE15-F66454D999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674AD5B-031E-4EB7-A72D-E09BC11C4B8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96E-4127-BE15-F66454D999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0D2318D-C1A4-4113-BBA2-21012808C85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A-A96E-4127-BE15-F66454D999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96E-4127-BE15-F66454D999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3CB8E5D-6749-477F-90EE-30C9FF06A23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A96E-4127-BE15-F66454D999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7934859-AAA1-409B-8F3C-5113BFC671A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228-445D-9EE2-C9CE6BB96B8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7E44587-1AD5-465F-8037-34BCE74D521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228-445D-9EE2-C9CE6BB9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Emploi!$K$48:$K$61</c:f>
              <c:numCache>
                <c:formatCode>0%</c:formatCode>
                <c:ptCount val="8"/>
                <c:pt idx="0">
                  <c:v>4.5491893260327501E-2</c:v>
                </c:pt>
                <c:pt idx="1">
                  <c:v>3.8640055531716511E-2</c:v>
                </c:pt>
                <c:pt idx="2">
                  <c:v>6.0499267377572587E-2</c:v>
                </c:pt>
                <c:pt idx="3">
                  <c:v>4.4125291462396077E-2</c:v>
                </c:pt>
                <c:pt idx="5">
                  <c:v>4.6077599517346489E-2</c:v>
                </c:pt>
                <c:pt idx="6">
                  <c:v>9.9076367182745637E-2</c:v>
                </c:pt>
                <c:pt idx="7">
                  <c:v>0.11394206964935372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Emploi!$P$48:$P$61</c15:f>
                <c15:dlblRangeCache>
                  <c:ptCount val="8"/>
                  <c:pt idx="2">
                    <c:v>6%</c:v>
                  </c:pt>
                  <c:pt idx="6">
                    <c:v>10%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7195-463F-A9DC-4FB091583050}"/>
            </c:ext>
          </c:extLst>
        </c:ser>
        <c:ser>
          <c:idx val="0"/>
          <c:order val="2"/>
          <c:tx>
            <c:strRef>
              <c:f>Emploi!$L$47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2E20000-3AE5-4E0A-AE22-DCF1F25380E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A96E-4127-BE15-F66454D999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15B7EA5-783A-4ACE-9690-8326C29AB2C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5-A96E-4127-BE15-F66454D999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C2A16FC-C430-47D1-900E-901AD1FC46B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6-A96E-4127-BE15-F66454D999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EDD302-697B-4144-ADB0-794E617EBD1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96E-4127-BE15-F66454D999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96E-4127-BE15-F66454D999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FD50FA6-BA91-45D8-AB91-9928CE7343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96E-4127-BE15-F66454D999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4306FB5-BFA9-4102-9FCA-ACA93C421C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228-445D-9EE2-C9CE6BB96B8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9A6BCAD-9CC1-4F71-90A6-0C6A610D7F4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228-445D-9EE2-C9CE6BB9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Emploi!$L$48:$L$61</c:f>
              <c:numCache>
                <c:formatCode>0%</c:formatCode>
                <c:ptCount val="8"/>
                <c:pt idx="0">
                  <c:v>4.1565833308080162E-2</c:v>
                </c:pt>
                <c:pt idx="1">
                  <c:v>0.1095962691590246</c:v>
                </c:pt>
                <c:pt idx="2">
                  <c:v>5.5573503879355439E-2</c:v>
                </c:pt>
                <c:pt idx="3">
                  <c:v>0.13743706785512863</c:v>
                </c:pt>
                <c:pt idx="5">
                  <c:v>5.4998781292768202E-2</c:v>
                </c:pt>
                <c:pt idx="6">
                  <c:v>6.0362550750725857E-2</c:v>
                </c:pt>
                <c:pt idx="7">
                  <c:v>7.2640877567711079E-2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Emploi!$Q$48:$Q$61</c15:f>
                <c15:dlblRangeCache>
                  <c:ptCount val="8"/>
                  <c:pt idx="1">
                    <c:v>11%</c:v>
                  </c:pt>
                  <c:pt idx="2">
                    <c:v>6%</c:v>
                  </c:pt>
                  <c:pt idx="3">
                    <c:v>14%</c:v>
                  </c:pt>
                  <c:pt idx="5">
                    <c:v>5%</c:v>
                  </c:pt>
                  <c:pt idx="6">
                    <c:v>6%</c:v>
                  </c:pt>
                  <c:pt idx="7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7195-463F-A9DC-4FB091583050}"/>
            </c:ext>
          </c:extLst>
        </c:ser>
        <c:ser>
          <c:idx val="3"/>
          <c:order val="3"/>
          <c:tx>
            <c:strRef>
              <c:f>Emploi!$M$47</c:f>
              <c:strCache>
                <c:ptCount val="1"/>
                <c:pt idx="0">
                  <c:v>Commerces, Services et Transports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BB36837-FD51-4B7B-8DDF-4DB42558E5A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A96E-4127-BE15-F66454D999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B305492-794C-458C-BF61-CF6ADF12C6D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96E-4127-BE15-F66454D999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2EF16BC-59E4-4038-843E-F1BA9DDA99B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96E-4127-BE15-F66454D999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07C9A53-B6B4-4C87-9709-6A407D00F3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96E-4127-BE15-F66454D999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96E-4127-BE15-F66454D999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D65A525-E6A4-40E2-9845-5E51783C454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96E-4127-BE15-F66454D999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5C0E18B-420F-4D59-8073-36E699096B5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228-445D-9EE2-C9CE6BB96B8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FB9331A-3A14-46C2-9AA5-B6FA9BF4AD6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228-445D-9EE2-C9CE6BB9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Emploi!$M$48:$M$61</c:f>
              <c:numCache>
                <c:formatCode>0%</c:formatCode>
                <c:ptCount val="8"/>
                <c:pt idx="0">
                  <c:v>0.39108561950441367</c:v>
                </c:pt>
                <c:pt idx="1">
                  <c:v>0.26792705817101958</c:v>
                </c:pt>
                <c:pt idx="2">
                  <c:v>0.11591759558397988</c:v>
                </c:pt>
                <c:pt idx="3">
                  <c:v>0.22378309566747359</c:v>
                </c:pt>
                <c:pt idx="5">
                  <c:v>0.34344667296261294</c:v>
                </c:pt>
                <c:pt idx="6">
                  <c:v>0.31992268239608534</c:v>
                </c:pt>
                <c:pt idx="7">
                  <c:v>0.44234819187097635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Emploi!$R$48:$R$61</c15:f>
                <c15:dlblRangeCache>
                  <c:ptCount val="8"/>
                  <c:pt idx="0">
                    <c:v>39%</c:v>
                  </c:pt>
                  <c:pt idx="1">
                    <c:v>27%</c:v>
                  </c:pt>
                  <c:pt idx="2">
                    <c:v>12%</c:v>
                  </c:pt>
                  <c:pt idx="3">
                    <c:v>22%</c:v>
                  </c:pt>
                  <c:pt idx="5">
                    <c:v>34%</c:v>
                  </c:pt>
                  <c:pt idx="6">
                    <c:v>32%</c:v>
                  </c:pt>
                  <c:pt idx="7">
                    <c:v>44%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7195-463F-A9DC-4FB091583050}"/>
            </c:ext>
          </c:extLst>
        </c:ser>
        <c:ser>
          <c:idx val="4"/>
          <c:order val="4"/>
          <c:tx>
            <c:strRef>
              <c:f>Emploi!$N$47</c:f>
              <c:strCache>
                <c:ptCount val="1"/>
                <c:pt idx="0">
                  <c:v>Administration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DF59C36-82A7-4407-8ECE-7519D575406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A96E-4127-BE15-F66454D999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99A4179-94CE-4C0F-8ECC-4BE69459297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A96E-4127-BE15-F66454D999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62F31C4-2F23-41D6-A536-7F238287E26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A96E-4127-BE15-F66454D999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3D8F7D8-C815-466E-BC02-6CE2D18938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A96E-4127-BE15-F66454D999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A96E-4127-BE15-F66454D999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64147E9-6CE3-412D-A8A5-51ACD005D4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A96E-4127-BE15-F66454D999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0FE9F3A-180A-4D7E-B355-62BD683F64F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228-445D-9EE2-C9CE6BB96B8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4C8E888-C414-4562-983C-D444F66FB0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228-445D-9EE2-C9CE6BB96B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Emploi!$N$48:$N$61</c:f>
              <c:numCache>
                <c:formatCode>0%</c:formatCode>
                <c:ptCount val="8"/>
                <c:pt idx="0">
                  <c:v>0.51345951875109885</c:v>
                </c:pt>
                <c:pt idx="1">
                  <c:v>0.52392838402647357</c:v>
                </c:pt>
                <c:pt idx="2">
                  <c:v>0.71349964325675219</c:v>
                </c:pt>
                <c:pt idx="3">
                  <c:v>0.3231575257514343</c:v>
                </c:pt>
                <c:pt idx="5">
                  <c:v>0.52466413475099782</c:v>
                </c:pt>
                <c:pt idx="6">
                  <c:v>0.40398650554839566</c:v>
                </c:pt>
                <c:pt idx="7">
                  <c:v>0.32835405210265389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Emploi!$S$48:$S$61</c15:f>
                <c15:dlblRangeCache>
                  <c:ptCount val="8"/>
                  <c:pt idx="0">
                    <c:v>51%</c:v>
                  </c:pt>
                  <c:pt idx="1">
                    <c:v>52%</c:v>
                  </c:pt>
                  <c:pt idx="2">
                    <c:v>71%</c:v>
                  </c:pt>
                  <c:pt idx="3">
                    <c:v>32%</c:v>
                  </c:pt>
                  <c:pt idx="5">
                    <c:v>52%</c:v>
                  </c:pt>
                  <c:pt idx="6">
                    <c:v>40%</c:v>
                  </c:pt>
                  <c:pt idx="7">
                    <c:v>33%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7195-463F-A9DC-4FB091583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927777777777775E-2"/>
          <c:y val="0.89250462962962962"/>
          <c:w val="0.84227407407407406"/>
          <c:h val="9.266967592592592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Emploi!$B$67</c:f>
          <c:strCache>
            <c:ptCount val="1"/>
            <c:pt idx="0">
              <c:v>Evolution de l'emploi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19523333333333331"/>
          <c:w val="0.91381150570127323"/>
          <c:h val="0.5461898148148147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Emploi!$C$67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4C61502-55B5-4368-95AD-F8043D363ED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0A23-45E1-82FC-52481BD40B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834DD0F-B180-494E-BACF-2F9390E25EB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A23-45E1-82FC-52481BD40B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(Emploi!$B$68,Emploi!$B$70)</c:f>
              <c:strCache>
                <c:ptCount val="2"/>
                <c:pt idx="0">
                  <c:v>Nombre d'emplois</c:v>
                </c:pt>
                <c:pt idx="1">
                  <c:v>Indice de concentration d'emploi</c:v>
                </c:pt>
              </c:strCache>
            </c:strRef>
          </c:cat>
          <c:val>
            <c:numRef>
              <c:f>(Emploi!$C$68,Emploi!$C$70)</c:f>
              <c:numCache>
                <c:formatCode>_(* #.##0\.00_);_(* \(#.##0\.00\);_(* "-"??_);_(@_)</c:formatCode>
                <c:ptCount val="2"/>
                <c:pt idx="0" formatCode="0">
                  <c:v>14453.899650000001</c:v>
                </c:pt>
                <c:pt idx="1">
                  <c:v>9071.8431680931135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(Emploi!$C$68,Emploi!$C$69)</c15:f>
                <c15:dlblRangeCache>
                  <c:ptCount val="2"/>
                  <c:pt idx="0">
                    <c:v>14454</c:v>
                  </c:pt>
                  <c:pt idx="1">
                    <c:v>122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A23-45E1-82FC-52481BD40B95}"/>
            </c:ext>
          </c:extLst>
        </c:ser>
        <c:ser>
          <c:idx val="2"/>
          <c:order val="1"/>
          <c:tx>
            <c:strRef>
              <c:f>Emploi!$D$67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54AF2C2-04EB-41E2-930E-68DC2320DF4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0A23-45E1-82FC-52481BD40B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62A0136-A4B2-426A-B5CD-6D68232200A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A23-45E1-82FC-52481BD40B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(Emploi!$B$68,Emploi!$B$70)</c:f>
              <c:strCache>
                <c:ptCount val="2"/>
                <c:pt idx="0">
                  <c:v>Nombre d'emplois</c:v>
                </c:pt>
                <c:pt idx="1">
                  <c:v>Indice de concentration d'emploi</c:v>
                </c:pt>
              </c:strCache>
            </c:strRef>
          </c:cat>
          <c:val>
            <c:numRef>
              <c:f>(Emploi!$D$68,Emploi!$D$70)</c:f>
              <c:numCache>
                <c:formatCode>_(* #.##0\.00_);_(* \(#.##0\.00\);_(* "-"??_);_(@_)</c:formatCode>
                <c:ptCount val="2"/>
                <c:pt idx="0" formatCode="0">
                  <c:v>14281.872090000003</c:v>
                </c:pt>
                <c:pt idx="1">
                  <c:v>9220.9215961395093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Emploi!$D$68:$D$69</c15:f>
                <c15:dlblRangeCache>
                  <c:ptCount val="2"/>
                  <c:pt idx="0">
                    <c:v>14282</c:v>
                  </c:pt>
                  <c:pt idx="1">
                    <c:v>124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0A23-45E1-82FC-52481BD40B95}"/>
            </c:ext>
          </c:extLst>
        </c:ser>
        <c:ser>
          <c:idx val="1"/>
          <c:order val="2"/>
          <c:tx>
            <c:strRef>
              <c:f>Emploi!$E$67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95C215D-FC6E-4137-9FA9-E6FF2A6029B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0A23-45E1-82FC-52481BD40B9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2E55FCC-92DE-4173-9B4C-7A7A48429AD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A23-45E1-82FC-52481BD40B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(Emploi!$B$68,Emploi!$B$70)</c:f>
              <c:strCache>
                <c:ptCount val="2"/>
                <c:pt idx="0">
                  <c:v>Nombre d'emplois</c:v>
                </c:pt>
                <c:pt idx="1">
                  <c:v>Indice de concentration d'emploi</c:v>
                </c:pt>
              </c:strCache>
            </c:strRef>
          </c:cat>
          <c:val>
            <c:numRef>
              <c:f>(Emploi!$E$68,Emploi!$E$70)</c:f>
              <c:numCache>
                <c:formatCode>_(* #.##0\.00_);_(* \(#.##0\.00\);_(* "-"??_);_(@_)</c:formatCode>
                <c:ptCount val="2"/>
                <c:pt idx="0" formatCode="0">
                  <c:v>14561.195329999999</c:v>
                </c:pt>
                <c:pt idx="1">
                  <c:v>9707.463553333333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Emploi!$E$68:$E$69</c15:f>
                <c15:dlblRangeCache>
                  <c:ptCount val="2"/>
                  <c:pt idx="0">
                    <c:v>14561</c:v>
                  </c:pt>
                  <c:pt idx="1">
                    <c:v>130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0A23-45E1-82FC-52481BD40B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19"/>
        <c:axId val="204378464"/>
        <c:axId val="204393344"/>
      </c:bar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682807832355"/>
          <c:y val="0.85868888888888895"/>
          <c:w val="0.43778654358969865"/>
          <c:h val="7.8221413090846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Emploi!$I$46</c:f>
          <c:strCache>
            <c:ptCount val="1"/>
            <c:pt idx="0">
              <c:v>Part des emplois occupés par des résidents de l'EPCI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176734496124031"/>
          <c:y val="0.32723166666666664"/>
          <c:w val="0.5578227064111233"/>
          <c:h val="0.5670844444444443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Emploi!$B$59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Emploi!$T$47:$X$47</c:f>
              <c:strCache>
                <c:ptCount val="5"/>
                <c:pt idx="0">
                  <c:v>Agriculture</c:v>
                </c:pt>
                <c:pt idx="1">
                  <c:v>Industrie</c:v>
                </c:pt>
                <c:pt idx="2">
                  <c:v>Construction</c:v>
                </c:pt>
                <c:pt idx="3">
                  <c:v>Commerces, Services et Transports</c:v>
                </c:pt>
                <c:pt idx="4">
                  <c:v>Administration</c:v>
                </c:pt>
              </c:strCache>
            </c:strRef>
          </c:cat>
          <c:val>
            <c:numRef>
              <c:f>Emploi!$T$59:$X$59</c:f>
              <c:numCache>
                <c:formatCode>0%</c:formatCode>
                <c:ptCount val="5"/>
                <c:pt idx="0">
                  <c:v>0.84068952549052534</c:v>
                </c:pt>
                <c:pt idx="1">
                  <c:v>0.59531564835871265</c:v>
                </c:pt>
                <c:pt idx="2">
                  <c:v>0.63990602180312861</c:v>
                </c:pt>
                <c:pt idx="3">
                  <c:v>0.63318701600106886</c:v>
                </c:pt>
                <c:pt idx="4">
                  <c:v>0.64497925609957374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E3-48BA-986C-90F7686FD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Emploi!$F$46</c:f>
          <c:strCache>
            <c:ptCount val="1"/>
            <c:pt idx="0">
              <c:v>Indice de concentration d'emplois (nb d'emplois pour 100 actifs occupés résidents)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16049382716"/>
          <c:y val="0.15789837962962963"/>
          <c:w val="0.48904888367323729"/>
          <c:h val="0.7378953030762327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Emploi!$F$47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Emploi!$F$48:$F$61</c:f>
              <c:numCache>
                <c:formatCode>0</c:formatCode>
                <c:ptCount val="8"/>
                <c:pt idx="0">
                  <c:v>211.55409100878009</c:v>
                </c:pt>
                <c:pt idx="1">
                  <c:v>53.280465365853026</c:v>
                </c:pt>
                <c:pt idx="2">
                  <c:v>96.2916593294145</c:v>
                </c:pt>
                <c:pt idx="3">
                  <c:v>25.330167299111061</c:v>
                </c:pt>
                <c:pt idx="5">
                  <c:v>121.67823355921104</c:v>
                </c:pt>
                <c:pt idx="6">
                  <c:v>99.685124479182292</c:v>
                </c:pt>
                <c:pt idx="7">
                  <c:v>100.13721682144867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6E-4360-9A4C-D02C0482FC51}"/>
            </c:ext>
          </c:extLst>
        </c:ser>
        <c:ser>
          <c:idx val="0"/>
          <c:order val="1"/>
          <c:tx>
            <c:strRef>
              <c:f>Emploi!$G$47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Emploi!$G$48:$G$61</c:f>
              <c:numCache>
                <c:formatCode>0</c:formatCode>
                <c:ptCount val="8"/>
                <c:pt idx="0">
                  <c:v>216.08664831568993</c:v>
                </c:pt>
                <c:pt idx="1">
                  <c:v>58.116414009354457</c:v>
                </c:pt>
                <c:pt idx="2">
                  <c:v>97.352400792237233</c:v>
                </c:pt>
                <c:pt idx="3">
                  <c:v>26.573409642349787</c:v>
                </c:pt>
                <c:pt idx="5">
                  <c:v>123.67778309400337</c:v>
                </c:pt>
                <c:pt idx="6">
                  <c:v>99.64366809658523</c:v>
                </c:pt>
                <c:pt idx="7">
                  <c:v>100.47070459983307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6E-4360-9A4C-D02C0482FC51}"/>
            </c:ext>
          </c:extLst>
        </c:ser>
        <c:ser>
          <c:idx val="2"/>
          <c:order val="2"/>
          <c:tx>
            <c:strRef>
              <c:f>Emploi!$H$47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Emploi!$H$48:$H$61</c:f>
              <c:numCache>
                <c:formatCode>0</c:formatCode>
                <c:ptCount val="8"/>
                <c:pt idx="0">
                  <c:v>230.75902021521361</c:v>
                </c:pt>
                <c:pt idx="1">
                  <c:v>62.830365326961001</c:v>
                </c:pt>
                <c:pt idx="2">
                  <c:v>100.75270262074095</c:v>
                </c:pt>
                <c:pt idx="3">
                  <c:v>23.607044484008043</c:v>
                </c:pt>
                <c:pt idx="5">
                  <c:v>130.20364171025517</c:v>
                </c:pt>
                <c:pt idx="6">
                  <c:v>101.96062234530119</c:v>
                </c:pt>
                <c:pt idx="7">
                  <c:v>100.74754193245639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6E-4360-9A4C-D02C0482F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4992726013603805"/>
          <c:y val="0.90130743553474668"/>
          <c:w val="0.7327524337672241"/>
          <c:h val="6.09472316745764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Emploi!$Y$46</c:f>
          <c:strCache>
            <c:ptCount val="1"/>
            <c:pt idx="0">
              <c:v>Répartition des emplois salariés par secteur en 2023 (Flores)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7227044233345139"/>
          <c:y val="0.14890677866695212"/>
          <c:w val="0.47069938620395896"/>
          <c:h val="0.71272405086932711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Emploi!$Y$47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C4DF11B-29F8-442E-90E7-7434F3DD0A6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C4D-433A-9368-EB8E334728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3F7B634-5513-4461-8460-1608021528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C4D-433A-9368-EB8E334728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04FE332-1878-4BD5-B648-02CCA03C2BA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C4D-433A-9368-EB8E334728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0860176-2014-4816-BB19-7A26167FBF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C4D-433A-9368-EB8E334728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C4D-433A-9368-EB8E334728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EB6E1B2-627A-4851-BA2B-300D26BBFB0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7C4D-433A-9368-EB8E334728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CD7F4CB-26B3-4510-BEDD-88104FFC7C4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8E90-42D1-8DE6-50741CB460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C30FAF-D869-4722-8444-BE9C8636CBF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E90-42D1-8DE6-50741CB4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Emploi!$Y$48:$Y$61</c:f>
              <c:numCache>
                <c:formatCode>0%</c:formatCode>
                <c:ptCount val="8"/>
                <c:pt idx="0">
                  <c:v>2.0391139123181017E-3</c:v>
                </c:pt>
                <c:pt idx="1">
                  <c:v>6.2770562770562768E-2</c:v>
                </c:pt>
                <c:pt idx="2">
                  <c:v>9.3370681605975722E-3</c:v>
                </c:pt>
                <c:pt idx="3">
                  <c:v>5.6603773584905662E-2</c:v>
                </c:pt>
                <c:pt idx="5">
                  <c:v>1.0281266064478226E-2</c:v>
                </c:pt>
                <c:pt idx="6">
                  <c:v>2.7280656901374559E-2</c:v>
                </c:pt>
                <c:pt idx="7">
                  <c:v>2.4179932987942666E-2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Emploi!$AD$48:$AD$61</c15:f>
                <c15:dlblRangeCache>
                  <c:ptCount val="8"/>
                  <c:pt idx="1">
                    <c:v>6%</c:v>
                  </c:pt>
                  <c:pt idx="3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7C4D-433A-9368-EB8E33472864}"/>
            </c:ext>
          </c:extLst>
        </c:ser>
        <c:ser>
          <c:idx val="2"/>
          <c:order val="1"/>
          <c:tx>
            <c:strRef>
              <c:f>Emploi!$Z$47</c:f>
              <c:strCache>
                <c:ptCount val="1"/>
                <c:pt idx="0">
                  <c:v>Industrie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6E08B9B-395F-413B-B5DF-0FAB9040EE8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7C4D-433A-9368-EB8E334728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23BA476-EFC0-4100-901A-34A446C0593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C4D-433A-9368-EB8E334728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7851969-39BF-4BE1-B2E7-5F21F8E8BCB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C4D-433A-9368-EB8E334728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40D6264-C2C2-4471-A68B-7C329352152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7C4D-433A-9368-EB8E334728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C4D-433A-9368-EB8E334728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4C3F38D-4E13-4414-8531-94ABB7C005A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7C4D-433A-9368-EB8E334728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8934898-C17A-454B-942C-A5E6CCE688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E90-42D1-8DE6-50741CB460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56B85F4-0B2C-4509-B635-55F74CDBFEC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E90-42D1-8DE6-50741CB4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Emploi!$Z$48:$Z$61</c:f>
              <c:numCache>
                <c:formatCode>0%</c:formatCode>
                <c:ptCount val="8"/>
                <c:pt idx="0">
                  <c:v>3.5962554453610157E-2</c:v>
                </c:pt>
                <c:pt idx="1">
                  <c:v>1.6594516594516596E-2</c:v>
                </c:pt>
                <c:pt idx="2">
                  <c:v>6.909430438842204E-2</c:v>
                </c:pt>
                <c:pt idx="3">
                  <c:v>2.15633423180593E-2</c:v>
                </c:pt>
                <c:pt idx="5">
                  <c:v>3.6204744069912607E-2</c:v>
                </c:pt>
                <c:pt idx="6">
                  <c:v>0.11342376755797516</c:v>
                </c:pt>
                <c:pt idx="7">
                  <c:v>0.12654790230169666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Emploi!$AE$48:$AE$61</c15:f>
                <c15:dlblRangeCache>
                  <c:ptCount val="8"/>
                  <c:pt idx="2">
                    <c:v>7%</c:v>
                  </c:pt>
                  <c:pt idx="6">
                    <c:v>11%</c:v>
                  </c:pt>
                  <c:pt idx="7">
                    <c:v>13%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F-7C4D-433A-9368-EB8E33472864}"/>
            </c:ext>
          </c:extLst>
        </c:ser>
        <c:ser>
          <c:idx val="0"/>
          <c:order val="2"/>
          <c:tx>
            <c:strRef>
              <c:f>Emploi!$AA$47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0FD908A-4CFE-458B-B9A3-891349AB30C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7C4D-433A-9368-EB8E334728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6E1E6F2-E478-4B47-A6ED-362BE8917C4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7C4D-433A-9368-EB8E334728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32B0F03-8CF8-4B24-9288-62369A3E38E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7C4D-433A-9368-EB8E334728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7C92F24-6AA0-4397-B5D6-4F93140AB7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7C4D-433A-9368-EB8E334728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7C4D-433A-9368-EB8E334728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77E78FC-DF8E-4DA8-BF2A-A529C40BA72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7-7C4D-433A-9368-EB8E334728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0DAA7DA-4571-4FAC-8EFF-6EF131B2A81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8E90-42D1-8DE6-50741CB460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5ED2310-CC57-4AFA-BA72-45E2AF87F87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8E90-42D1-8DE6-50741CB4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Emploi!$AA$48:$AA$61</c:f>
              <c:numCache>
                <c:formatCode>0%</c:formatCode>
                <c:ptCount val="8"/>
                <c:pt idx="0">
                  <c:v>2.1966818055426822E-2</c:v>
                </c:pt>
                <c:pt idx="1">
                  <c:v>9.4516594516594513E-2</c:v>
                </c:pt>
                <c:pt idx="2">
                  <c:v>5.6022408963585436E-2</c:v>
                </c:pt>
                <c:pt idx="3">
                  <c:v>0.27762803234501349</c:v>
                </c:pt>
                <c:pt idx="5">
                  <c:v>3.8995373430270985E-2</c:v>
                </c:pt>
                <c:pt idx="6">
                  <c:v>5.5283183445122869E-2</c:v>
                </c:pt>
                <c:pt idx="7">
                  <c:v>6.4264389540788031E-2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Emploi!$AF$48:$AF$61</c15:f>
                <c15:dlblRangeCache>
                  <c:ptCount val="8"/>
                  <c:pt idx="1">
                    <c:v>9%</c:v>
                  </c:pt>
                  <c:pt idx="2">
                    <c:v>6%</c:v>
                  </c:pt>
                  <c:pt idx="3">
                    <c:v>28%</c:v>
                  </c:pt>
                  <c:pt idx="6">
                    <c:v>6%</c:v>
                  </c:pt>
                  <c:pt idx="7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F-7C4D-433A-9368-EB8E33472864}"/>
            </c:ext>
          </c:extLst>
        </c:ser>
        <c:ser>
          <c:idx val="3"/>
          <c:order val="3"/>
          <c:tx>
            <c:strRef>
              <c:f>Emploi!$AB$47</c:f>
              <c:strCache>
                <c:ptCount val="1"/>
                <c:pt idx="0">
                  <c:v>Commerces, Services et Transports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D764324-A1D7-4706-B2C0-BEDA4F5C8AD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7C4D-433A-9368-EB8E334728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81DD97-6A30-436E-A285-D96A2E8D4DF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7C4D-433A-9368-EB8E334728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D55E20C-D0E6-497E-98B9-593D14DF67B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7C4D-433A-9368-EB8E334728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6863363-BE67-4BDC-AE65-52B64349232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7C4D-433A-9368-EB8E334728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7C4D-433A-9368-EB8E334728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355FB1B-E91C-42DC-AFAA-AEE07E2F608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7C4D-433A-9368-EB8E334728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C27097E-350F-4D28-853C-9AC75F93113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8E90-42D1-8DE6-50741CB460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0DB23F5-8590-4EFA-959F-E30608A3D4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8E90-42D1-8DE6-50741CB4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Emploi!$AB$48:$AB$61</c:f>
              <c:numCache>
                <c:formatCode>0%</c:formatCode>
                <c:ptCount val="8"/>
                <c:pt idx="0">
                  <c:v>0.38631939938826582</c:v>
                </c:pt>
                <c:pt idx="1">
                  <c:v>0.24098124098124099</c:v>
                </c:pt>
                <c:pt idx="2">
                  <c:v>8.0298786181139128E-2</c:v>
                </c:pt>
                <c:pt idx="3">
                  <c:v>0.11859838274932614</c:v>
                </c:pt>
                <c:pt idx="5">
                  <c:v>0.3401630315047367</c:v>
                </c:pt>
                <c:pt idx="6">
                  <c:v>0.31726170782326224</c:v>
                </c:pt>
                <c:pt idx="7">
                  <c:v>0.43723108114337667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Emploi!$AG$48:$AG$61</c15:f>
                <c15:dlblRangeCache>
                  <c:ptCount val="8"/>
                  <c:pt idx="0">
                    <c:v>39%</c:v>
                  </c:pt>
                  <c:pt idx="1">
                    <c:v>24%</c:v>
                  </c:pt>
                  <c:pt idx="2">
                    <c:v>8%</c:v>
                  </c:pt>
                  <c:pt idx="3">
                    <c:v>12%</c:v>
                  </c:pt>
                  <c:pt idx="5">
                    <c:v>34%</c:v>
                  </c:pt>
                  <c:pt idx="6">
                    <c:v>32%</c:v>
                  </c:pt>
                  <c:pt idx="7">
                    <c:v>44%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F-7C4D-433A-9368-EB8E33472864}"/>
            </c:ext>
          </c:extLst>
        </c:ser>
        <c:ser>
          <c:idx val="4"/>
          <c:order val="4"/>
          <c:tx>
            <c:strRef>
              <c:f>Emploi!$AC$47</c:f>
              <c:strCache>
                <c:ptCount val="1"/>
                <c:pt idx="0">
                  <c:v>Administration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9034593-B813-4071-B111-C7839EEC8C0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2-7C4D-433A-9368-EB8E334728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BA89C32-2423-4023-B6C4-F33FC6AC04B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7C4D-433A-9368-EB8E334728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135293C-4A0A-4900-905A-2E1CD659BB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7C4D-433A-9368-EB8E334728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FBC252B-A080-42AD-99EB-132B83D662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7C4D-433A-9368-EB8E334728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7C4D-433A-9368-EB8E334728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89D8E9E-F559-4C11-8743-51C4444178C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7C4D-433A-9368-EB8E3347286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61E0019-BFA8-4752-BF4B-5EF5C7351C3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8E90-42D1-8DE6-50741CB460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44F4AED-7630-4678-A526-CCA2990D9CA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8E90-42D1-8DE6-50741CB460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Emploi!$AC$48:$AC$61</c:f>
              <c:numCache>
                <c:formatCode>0%</c:formatCode>
                <c:ptCount val="8"/>
                <c:pt idx="0">
                  <c:v>0.55371211419037913</c:v>
                </c:pt>
                <c:pt idx="1">
                  <c:v>0.58513708513708518</c:v>
                </c:pt>
                <c:pt idx="2">
                  <c:v>0.78524743230625582</c:v>
                </c:pt>
                <c:pt idx="3">
                  <c:v>0.52560646900269536</c:v>
                </c:pt>
                <c:pt idx="5">
                  <c:v>0.57435558493060146</c:v>
                </c:pt>
                <c:pt idx="6">
                  <c:v>0.48675068427226514</c:v>
                </c:pt>
                <c:pt idx="7">
                  <c:v>0.34777669402619593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Emploi!$AH$48:$AH$61</c15:f>
                <c15:dlblRangeCache>
                  <c:ptCount val="8"/>
                  <c:pt idx="0">
                    <c:v>55%</c:v>
                  </c:pt>
                  <c:pt idx="1">
                    <c:v>59%</c:v>
                  </c:pt>
                  <c:pt idx="2">
                    <c:v>79%</c:v>
                  </c:pt>
                  <c:pt idx="3">
                    <c:v>53%</c:v>
                  </c:pt>
                  <c:pt idx="5">
                    <c:v>57%</c:v>
                  </c:pt>
                  <c:pt idx="6">
                    <c:v>49%</c:v>
                  </c:pt>
                  <c:pt idx="7">
                    <c:v>35%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F-7C4D-433A-9368-EB8E3347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192026809954168E-2"/>
          <c:y val="0.85490033515812103"/>
          <c:w val="0.50416660251574263"/>
          <c:h val="0.12738126827112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Emploi!$AI$46</c:f>
          <c:strCache>
            <c:ptCount val="1"/>
            <c:pt idx="0">
              <c:v>Répartition des emplois salariés par taille d'établissements en 2023 (Flores)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9523518518518513"/>
          <c:y val="0.11998055555555555"/>
          <c:w val="0.55140000000000011"/>
          <c:h val="0.773469212962963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Emploi!$AI$47</c:f>
              <c:strCache>
                <c:ptCount val="1"/>
                <c:pt idx="0">
                  <c:v>1 à 4 salariés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39A4D81-AD84-4585-A4FD-B932CFC1A16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AEF1334-C7AE-4405-B12B-5776EFCC75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B8664EB-AD24-4CAA-A28C-ED20D335D0E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BBA4D86-81B9-4DA5-BB26-0072D43FDB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5257D53-C6A4-4021-8EC5-BCB5693817F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2A29B4B-D474-41DE-8CC2-B0ADC21973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0C8DE9-EC46-405A-88F2-C26733439D8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Emploi!$AI$48:$AI$61</c:f>
              <c:numCache>
                <c:formatCode>0%</c:formatCode>
                <c:ptCount val="8"/>
                <c:pt idx="0">
                  <c:v>7.9803503568449341E-2</c:v>
                </c:pt>
                <c:pt idx="1">
                  <c:v>9.5959595959595953E-2</c:v>
                </c:pt>
                <c:pt idx="2">
                  <c:v>0.10550887021475257</c:v>
                </c:pt>
                <c:pt idx="3">
                  <c:v>0.35579514824797842</c:v>
                </c:pt>
                <c:pt idx="5">
                  <c:v>9.0989204670632304E-2</c:v>
                </c:pt>
                <c:pt idx="6">
                  <c:v>0.14091496977170873</c:v>
                </c:pt>
                <c:pt idx="7">
                  <c:v>0.1122171260033894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Emploi!$AQ$48:$AQ$61</c15:f>
                <c15:dlblRangeCache>
                  <c:ptCount val="8"/>
                  <c:pt idx="0">
                    <c:v>8%</c:v>
                  </c:pt>
                  <c:pt idx="1">
                    <c:v>10%</c:v>
                  </c:pt>
                  <c:pt idx="2">
                    <c:v>11%</c:v>
                  </c:pt>
                  <c:pt idx="3">
                    <c:v>36%</c:v>
                  </c:pt>
                  <c:pt idx="5">
                    <c:v>9%</c:v>
                  </c:pt>
                  <c:pt idx="6">
                    <c:v>14%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4FD-422D-B11E-EAAB786C65D5}"/>
            </c:ext>
          </c:extLst>
        </c:ser>
        <c:ser>
          <c:idx val="2"/>
          <c:order val="1"/>
          <c:tx>
            <c:strRef>
              <c:f>Emploi!$AJ$47</c:f>
              <c:strCache>
                <c:ptCount val="1"/>
                <c:pt idx="0">
                  <c:v>5 à 9 salariés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4ECF223-7290-48B4-859E-E63FB917BB5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3647B72-7C98-40FF-9252-B2CC6A1061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48E4EFD-E56D-4CE5-A3B9-FDD6DCC81CD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F6AA819-0A58-45C3-B3FF-4953E7B49C4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9A913EA-9EB5-40FE-877D-6286CAB5C98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5D4BDF2-5538-494D-9237-6B9D9383E8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A11601D-0F62-4E0A-8C03-5056E68CA79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Emploi!$AJ$48:$AJ$61</c:f>
              <c:numCache>
                <c:formatCode>0%</c:formatCode>
                <c:ptCount val="8"/>
                <c:pt idx="0">
                  <c:v>0.10371674854017982</c:v>
                </c:pt>
                <c:pt idx="1">
                  <c:v>0.1038961038961039</c:v>
                </c:pt>
                <c:pt idx="2">
                  <c:v>5.3221288515406161E-2</c:v>
                </c:pt>
                <c:pt idx="3">
                  <c:v>0.27223719676549868</c:v>
                </c:pt>
                <c:pt idx="5">
                  <c:v>0.104354850554454</c:v>
                </c:pt>
                <c:pt idx="6">
                  <c:v>0.12262760549824045</c:v>
                </c:pt>
                <c:pt idx="7">
                  <c:v>0.10766613006509965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Emploi!$AR$48:$AR$61</c15:f>
                <c15:dlblRangeCache>
                  <c:ptCount val="8"/>
                  <c:pt idx="0">
                    <c:v>10%</c:v>
                  </c:pt>
                  <c:pt idx="1">
                    <c:v>10%</c:v>
                  </c:pt>
                  <c:pt idx="2">
                    <c:v>5%</c:v>
                  </c:pt>
                  <c:pt idx="3">
                    <c:v>27%</c:v>
                  </c:pt>
                  <c:pt idx="5">
                    <c:v>10%</c:v>
                  </c:pt>
                  <c:pt idx="6">
                    <c:v>12%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44FD-422D-B11E-EAAB786C65D5}"/>
            </c:ext>
          </c:extLst>
        </c:ser>
        <c:ser>
          <c:idx val="0"/>
          <c:order val="2"/>
          <c:tx>
            <c:strRef>
              <c:f>Emploi!$AK$47</c:f>
              <c:strCache>
                <c:ptCount val="1"/>
                <c:pt idx="0">
                  <c:v>10 à 19 salariés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7BB0F57-596E-4C42-A8A4-F25E7C57C1F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47401D-F311-418B-8567-BEC11656C7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F2148B2-5BDF-4F60-8417-C48B6D118B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8E917D1-475D-4A40-B1B6-7C367052D0F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64787D0-68E9-4352-8883-56C4254140B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4AEC2B1-428C-4291-A629-D07EF043DC5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7BBC1EE-C50C-42DD-956D-B7FA0D630E4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Emploi!$AK$48:$AK$61</c:f>
              <c:numCache>
                <c:formatCode>0%</c:formatCode>
                <c:ptCount val="8"/>
                <c:pt idx="0">
                  <c:v>0.11483918806191491</c:v>
                </c:pt>
                <c:pt idx="1">
                  <c:v>0.14357864357864358</c:v>
                </c:pt>
                <c:pt idx="2">
                  <c:v>9.0569561157796449E-2</c:v>
                </c:pt>
                <c:pt idx="3">
                  <c:v>8.0862533692722366E-2</c:v>
                </c:pt>
                <c:pt idx="5">
                  <c:v>0.1149298670779173</c:v>
                </c:pt>
                <c:pt idx="6">
                  <c:v>0.12825217312840256</c:v>
                </c:pt>
                <c:pt idx="7">
                  <c:v>0.11822730697976082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Emploi!$AS$48:$AS$61</c15:f>
                <c15:dlblRangeCache>
                  <c:ptCount val="8"/>
                  <c:pt idx="0">
                    <c:v>11%</c:v>
                  </c:pt>
                  <c:pt idx="1">
                    <c:v>14%</c:v>
                  </c:pt>
                  <c:pt idx="2">
                    <c:v>9%</c:v>
                  </c:pt>
                  <c:pt idx="3">
                    <c:v>8%</c:v>
                  </c:pt>
                  <c:pt idx="5">
                    <c:v>11%</c:v>
                  </c:pt>
                  <c:pt idx="6">
                    <c:v>13%</c:v>
                  </c:pt>
                  <c:pt idx="7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44FD-422D-B11E-EAAB786C65D5}"/>
            </c:ext>
          </c:extLst>
        </c:ser>
        <c:ser>
          <c:idx val="3"/>
          <c:order val="3"/>
          <c:tx>
            <c:strRef>
              <c:f>Emploi!$AL$47</c:f>
              <c:strCache>
                <c:ptCount val="1"/>
                <c:pt idx="0">
                  <c:v>20 à 49 salariés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659D30C-6614-4A80-BFF2-3979499769E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F85E058-7247-47CD-93A5-4C74B6EE88C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62D516F-122E-4CE4-9124-D878A83A2A4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ED9989F-6476-4C9F-BEFD-FE21D71AEFF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6DACDEC-293F-4390-9FD6-CF76EBF32B4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03C30D1-B9A5-45BE-97E1-D91354EFCAF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72BADAB-BE89-4AEE-8CEF-42804A2D969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Emploi!$AL$48:$AL$61</c:f>
              <c:numCache>
                <c:formatCode>0%</c:formatCode>
                <c:ptCount val="8"/>
                <c:pt idx="0">
                  <c:v>0.16507553990175178</c:v>
                </c:pt>
                <c:pt idx="1">
                  <c:v>0.10317460317460317</c:v>
                </c:pt>
                <c:pt idx="2">
                  <c:v>0.17086834733893558</c:v>
                </c:pt>
                <c:pt idx="3">
                  <c:v>0.12398921832884097</c:v>
                </c:pt>
                <c:pt idx="5">
                  <c:v>0.15811118454872586</c:v>
                </c:pt>
                <c:pt idx="6">
                  <c:v>0.18136974764640418</c:v>
                </c:pt>
                <c:pt idx="7">
                  <c:v>0.16907787447357286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Emploi!$AT$48:$AT$61</c15:f>
                <c15:dlblRangeCache>
                  <c:ptCount val="8"/>
                  <c:pt idx="0">
                    <c:v>17%</c:v>
                  </c:pt>
                  <c:pt idx="1">
                    <c:v>10%</c:v>
                  </c:pt>
                  <c:pt idx="2">
                    <c:v>17%</c:v>
                  </c:pt>
                  <c:pt idx="3">
                    <c:v>12%</c:v>
                  </c:pt>
                  <c:pt idx="5">
                    <c:v>16%</c:v>
                  </c:pt>
                  <c:pt idx="6">
                    <c:v>18%</c:v>
                  </c:pt>
                  <c:pt idx="7">
                    <c:v>17%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44FD-422D-B11E-EAAB786C65D5}"/>
            </c:ext>
          </c:extLst>
        </c:ser>
        <c:ser>
          <c:idx val="4"/>
          <c:order val="4"/>
          <c:tx>
            <c:strRef>
              <c:f>Emploi!$AM$47</c:f>
              <c:strCache>
                <c:ptCount val="1"/>
                <c:pt idx="0">
                  <c:v>50 à 99 salariés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BB405F-66B9-4915-825A-F57EABB21A6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0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F22B018-E8D7-452F-8AF3-06159EE8AF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D9B4AA-E9CC-460B-B615-2BBB0B7A223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7D696AF-1B11-41A3-8A7A-7E8896CE12B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8DCF0F5-C5E0-42EE-A233-E3AE00DA11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2A5511E-64E8-43C6-915E-A24BCF945CD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0943B2A-A5A2-438C-B33E-1DDEDF55F5C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Emploi!$AM$48:$AM$61</c:f>
              <c:numCache>
                <c:formatCode>0%</c:formatCode>
                <c:ptCount val="8"/>
                <c:pt idx="0">
                  <c:v>0.15284085642784317</c:v>
                </c:pt>
                <c:pt idx="1">
                  <c:v>0.22294372294372294</c:v>
                </c:pt>
                <c:pt idx="2">
                  <c:v>0.12044817927170869</c:v>
                </c:pt>
                <c:pt idx="3">
                  <c:v>0.16711590296495957</c:v>
                </c:pt>
                <c:pt idx="5">
                  <c:v>0.15781743408974078</c:v>
                </c:pt>
                <c:pt idx="6">
                  <c:v>0.18440761572472705</c:v>
                </c:pt>
                <c:pt idx="7">
                  <c:v>0.13953907644586888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Emploi!$AU$48:$AU$61</c15:f>
                <c15:dlblRangeCache>
                  <c:ptCount val="8"/>
                  <c:pt idx="0">
                    <c:v>15%</c:v>
                  </c:pt>
                  <c:pt idx="1">
                    <c:v>22%</c:v>
                  </c:pt>
                  <c:pt idx="2">
                    <c:v>12%</c:v>
                  </c:pt>
                  <c:pt idx="3">
                    <c:v>17%</c:v>
                  </c:pt>
                  <c:pt idx="5">
                    <c:v>16%</c:v>
                  </c:pt>
                  <c:pt idx="6">
                    <c:v>18%</c:v>
                  </c:pt>
                  <c:pt idx="7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44FD-422D-B11E-EAAB786C65D5}"/>
            </c:ext>
          </c:extLst>
        </c:ser>
        <c:ser>
          <c:idx val="5"/>
          <c:order val="5"/>
          <c:tx>
            <c:strRef>
              <c:f>Emploi!$AN$47</c:f>
              <c:strCache>
                <c:ptCount val="1"/>
                <c:pt idx="0">
                  <c:v>100 à 199 salariés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F5C8952-0B49-4837-996E-9CC930B3B0D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E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ABBE71F-E7B5-420E-8D46-805C3912B46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6475631-0423-45C9-9400-41106C85A08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6316BDC-8F76-4D68-AE25-E6F1411933E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1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E3F6CC8-10C0-4508-8637-D146B7EFFA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AD40865-77BD-422C-B2A0-401ECD4BE8E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911480B-D013-4444-8C18-BDAE25BA7A8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Emploi!$AN$48:$AN$61</c:f>
              <c:numCache>
                <c:formatCode>0%</c:formatCode>
                <c:ptCount val="8"/>
                <c:pt idx="0">
                  <c:v>0.13365464825285012</c:v>
                </c:pt>
                <c:pt idx="1">
                  <c:v>7.575757575757576E-2</c:v>
                </c:pt>
                <c:pt idx="2">
                  <c:v>0.17460317460317459</c:v>
                </c:pt>
                <c:pt idx="3">
                  <c:v>0</c:v>
                </c:pt>
                <c:pt idx="5">
                  <c:v>0.12734082397003746</c:v>
                </c:pt>
                <c:pt idx="6">
                  <c:v>0.11889794567930941</c:v>
                </c:pt>
                <c:pt idx="7">
                  <c:v>0.10531691974573575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Emploi!$AV$48:$AV$61</c15:f>
                <c15:dlblRangeCache>
                  <c:ptCount val="8"/>
                  <c:pt idx="0">
                    <c:v>13%</c:v>
                  </c:pt>
                  <c:pt idx="1">
                    <c:v>8%</c:v>
                  </c:pt>
                  <c:pt idx="2">
                    <c:v>17%</c:v>
                  </c:pt>
                  <c:pt idx="5">
                    <c:v>13%</c:v>
                  </c:pt>
                  <c:pt idx="6">
                    <c:v>12%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44FD-422D-B11E-EAAB786C65D5}"/>
            </c:ext>
          </c:extLst>
        </c:ser>
        <c:ser>
          <c:idx val="6"/>
          <c:order val="6"/>
          <c:tx>
            <c:strRef>
              <c:f>Emploi!$AO$47</c:f>
              <c:strCache>
                <c:ptCount val="1"/>
                <c:pt idx="0">
                  <c:v>200 à 499 salariés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F41F627-27E6-41D9-8ECA-3F07356AF8D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C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739688-3C73-4539-8E6B-144E5CDCFFA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04D042F-AB24-475E-8F96-2D3C1E601AD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BDEEB4-A9AE-4BBA-BAE2-2806B492C5A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F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BF5B18C-7681-4FB7-A532-CF3C4C23ACE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71DA83-1C89-467F-A088-090BE1FC96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2C24FE-C990-4106-A1EA-49933194DF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Emploi!$AO$48:$AO$61</c:f>
              <c:numCache>
                <c:formatCode>0%</c:formatCode>
                <c:ptCount val="8"/>
                <c:pt idx="0">
                  <c:v>4.5416628047084996E-2</c:v>
                </c:pt>
                <c:pt idx="1">
                  <c:v>0.25468975468975469</c:v>
                </c:pt>
                <c:pt idx="2">
                  <c:v>0.28478057889822594</c:v>
                </c:pt>
                <c:pt idx="3">
                  <c:v>0</c:v>
                </c:pt>
                <c:pt idx="5">
                  <c:v>8.4306381728721458E-2</c:v>
                </c:pt>
                <c:pt idx="6">
                  <c:v>5.7117935452822809E-2</c:v>
                </c:pt>
                <c:pt idx="7">
                  <c:v>0.10097359637307851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Emploi!$AW$48:$AW$61</c15:f>
                <c15:dlblRangeCache>
                  <c:ptCount val="8"/>
                  <c:pt idx="1">
                    <c:v>25%</c:v>
                  </c:pt>
                  <c:pt idx="2">
                    <c:v>28%</c:v>
                  </c:pt>
                  <c:pt idx="5">
                    <c:v>8%</c:v>
                  </c:pt>
                  <c:pt idx="6">
                    <c:v>6%</c:v>
                  </c:pt>
                  <c:pt idx="7">
                    <c:v>10%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44FD-422D-B11E-EAAB786C65D5}"/>
            </c:ext>
          </c:extLst>
        </c:ser>
        <c:ser>
          <c:idx val="7"/>
          <c:order val="7"/>
          <c:tx>
            <c:strRef>
              <c:f>Emploi!$AP$47</c:f>
              <c:strCache>
                <c:ptCount val="1"/>
                <c:pt idx="0">
                  <c:v>500 salariés ou plus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6ECF51F-8B77-449D-8BBE-12FD2D25332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A-44FD-422D-B11E-EAAB786C65D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F7B3C2-8448-4C3C-9D0D-993FDE683B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B-44FD-422D-B11E-EAAB786C65D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BE70CB4-0DF8-4C16-B631-9B85500D00E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44FD-422D-B11E-EAAB786C65D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03DE5A4-8799-4763-AED1-5662307F3D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D-44FD-422D-B11E-EAAB786C65D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44FD-422D-B11E-EAAB786C65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9646DB1-DA54-44B2-A052-6C0D06A929F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44FD-422D-B11E-EAAB786C65D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24EB7C5-81B9-4B3A-AB00-CA743E4A3F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952B-40B9-9E21-0FBE472D1CC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E4BD9B7-D6B6-4B26-9A0E-EA63E9DA9E0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952B-40B9-9E21-0FBE472D1C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Emploi!$AP$48:$AP$61</c:f>
              <c:numCache>
                <c:formatCode>0%</c:formatCode>
                <c:ptCount val="8"/>
                <c:pt idx="0">
                  <c:v>0.20465288719992586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0.16215025335977087</c:v>
                </c:pt>
                <c:pt idx="6">
                  <c:v>6.6412007098384823E-2</c:v>
                </c:pt>
                <c:pt idx="7">
                  <c:v>0.1469819699134941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Emploi!$AX$48:$AX$61</c15:f>
                <c15:dlblRangeCache>
                  <c:ptCount val="8"/>
                  <c:pt idx="0">
                    <c:v>20%</c:v>
                  </c:pt>
                  <c:pt idx="5">
                    <c:v>16%</c:v>
                  </c:pt>
                  <c:pt idx="6">
                    <c:v>7%</c:v>
                  </c:pt>
                  <c:pt idx="7">
                    <c:v>15%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44FD-422D-B11E-EAAB786C6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150790975145369E-2"/>
          <c:y val="0.89250462962962962"/>
          <c:w val="0.91292851845073542"/>
          <c:h val="7.84098669797238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Emploi!$AI$46</c:f>
          <c:strCache>
            <c:ptCount val="1"/>
            <c:pt idx="0">
              <c:v>Répartition des emplois salariés par taille d'établissements en 2023 (Flores)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9523523014285178"/>
          <c:y val="0.31753611111111113"/>
          <c:w val="0.55140000000000011"/>
          <c:h val="0.43480277777777776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Emploi!$AI$47</c:f>
              <c:strCache>
                <c:ptCount val="1"/>
                <c:pt idx="0">
                  <c:v>1 à 4 salariés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F5EEB82-31C5-4C13-A58F-4688F333D38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6486E8-1C03-4680-ACFA-FB98F343BFF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713F899-5A4A-42FE-BAC3-63DA23A6CE7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Emploi!$AI$59:$AI$61</c:f>
              <c:numCache>
                <c:formatCode>0%</c:formatCode>
                <c:ptCount val="3"/>
                <c:pt idx="0">
                  <c:v>9.0989204670632304E-2</c:v>
                </c:pt>
                <c:pt idx="1">
                  <c:v>0.14091496977170873</c:v>
                </c:pt>
                <c:pt idx="2">
                  <c:v>0.1122171260033894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Emploi!$AQ$48:$AQ$61</c15:f>
                <c15:dlblRangeCache>
                  <c:ptCount val="8"/>
                  <c:pt idx="0">
                    <c:v>8%</c:v>
                  </c:pt>
                  <c:pt idx="1">
                    <c:v>10%</c:v>
                  </c:pt>
                  <c:pt idx="2">
                    <c:v>11%</c:v>
                  </c:pt>
                  <c:pt idx="3">
                    <c:v>36%</c:v>
                  </c:pt>
                  <c:pt idx="5">
                    <c:v>9%</c:v>
                  </c:pt>
                  <c:pt idx="6">
                    <c:v>14%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4BD3-4883-A269-70EECC6957ED}"/>
            </c:ext>
          </c:extLst>
        </c:ser>
        <c:ser>
          <c:idx val="2"/>
          <c:order val="1"/>
          <c:tx>
            <c:strRef>
              <c:f>Emploi!$AJ$47</c:f>
              <c:strCache>
                <c:ptCount val="1"/>
                <c:pt idx="0">
                  <c:v>5 à 9 salariés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A57C55C-E3A9-4942-9841-FC605E5530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4A30D9B-D16F-4DD9-B789-67C37C8B29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802E085-1310-46B3-9DBA-A404DB60B70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Emploi!$AJ$59:$AJ$61</c:f>
              <c:numCache>
                <c:formatCode>0%</c:formatCode>
                <c:ptCount val="3"/>
                <c:pt idx="0">
                  <c:v>0.104354850554454</c:v>
                </c:pt>
                <c:pt idx="1">
                  <c:v>0.12262760549824045</c:v>
                </c:pt>
                <c:pt idx="2">
                  <c:v>0.10766613006509965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Emploi!$AR$48:$AR$61</c15:f>
                <c15:dlblRangeCache>
                  <c:ptCount val="8"/>
                  <c:pt idx="0">
                    <c:v>10%</c:v>
                  </c:pt>
                  <c:pt idx="1">
                    <c:v>10%</c:v>
                  </c:pt>
                  <c:pt idx="2">
                    <c:v>5%</c:v>
                  </c:pt>
                  <c:pt idx="3">
                    <c:v>27%</c:v>
                  </c:pt>
                  <c:pt idx="5">
                    <c:v>10%</c:v>
                  </c:pt>
                  <c:pt idx="6">
                    <c:v>12%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4BD3-4883-A269-70EECC6957ED}"/>
            </c:ext>
          </c:extLst>
        </c:ser>
        <c:ser>
          <c:idx val="0"/>
          <c:order val="2"/>
          <c:tx>
            <c:strRef>
              <c:f>Emploi!$AK$47</c:f>
              <c:strCache>
                <c:ptCount val="1"/>
                <c:pt idx="0">
                  <c:v>10 à 19 salariés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FE5F801-4E94-425F-990F-3DA4CEBAF7F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F7582C0-357E-4CF8-B3D1-F8A50230D3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B366128-9A10-48A1-9F48-40F36AC225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Emploi!$AK$59:$AK$61</c:f>
              <c:numCache>
                <c:formatCode>0%</c:formatCode>
                <c:ptCount val="3"/>
                <c:pt idx="0">
                  <c:v>0.1149298670779173</c:v>
                </c:pt>
                <c:pt idx="1">
                  <c:v>0.12825217312840256</c:v>
                </c:pt>
                <c:pt idx="2">
                  <c:v>0.11822730697976082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Emploi!$AS$48:$AS$61</c15:f>
                <c15:dlblRangeCache>
                  <c:ptCount val="8"/>
                  <c:pt idx="0">
                    <c:v>11%</c:v>
                  </c:pt>
                  <c:pt idx="1">
                    <c:v>14%</c:v>
                  </c:pt>
                  <c:pt idx="2">
                    <c:v>9%</c:v>
                  </c:pt>
                  <c:pt idx="3">
                    <c:v>8%</c:v>
                  </c:pt>
                  <c:pt idx="5">
                    <c:v>11%</c:v>
                  </c:pt>
                  <c:pt idx="6">
                    <c:v>13%</c:v>
                  </c:pt>
                  <c:pt idx="7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4BD3-4883-A269-70EECC6957ED}"/>
            </c:ext>
          </c:extLst>
        </c:ser>
        <c:ser>
          <c:idx val="3"/>
          <c:order val="3"/>
          <c:tx>
            <c:strRef>
              <c:f>Emploi!$AL$47</c:f>
              <c:strCache>
                <c:ptCount val="1"/>
                <c:pt idx="0">
                  <c:v>20 à 49 salariés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61A1915-D87F-4556-9004-E7F2AFB9B1E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9C5042E-4D8D-42E7-ACE1-21D691B3576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E711DBF-98A6-42E0-9898-2093270243C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Emploi!$AL$59:$AL$61</c:f>
              <c:numCache>
                <c:formatCode>0%</c:formatCode>
                <c:ptCount val="3"/>
                <c:pt idx="0">
                  <c:v>0.15811118454872586</c:v>
                </c:pt>
                <c:pt idx="1">
                  <c:v>0.18136974764640418</c:v>
                </c:pt>
                <c:pt idx="2">
                  <c:v>0.16907787447357286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Emploi!$AT$48:$AT$61</c15:f>
                <c15:dlblRangeCache>
                  <c:ptCount val="8"/>
                  <c:pt idx="0">
                    <c:v>17%</c:v>
                  </c:pt>
                  <c:pt idx="1">
                    <c:v>10%</c:v>
                  </c:pt>
                  <c:pt idx="2">
                    <c:v>17%</c:v>
                  </c:pt>
                  <c:pt idx="3">
                    <c:v>12%</c:v>
                  </c:pt>
                  <c:pt idx="5">
                    <c:v>16%</c:v>
                  </c:pt>
                  <c:pt idx="6">
                    <c:v>18%</c:v>
                  </c:pt>
                  <c:pt idx="7">
                    <c:v>17%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4BD3-4883-A269-70EECC6957ED}"/>
            </c:ext>
          </c:extLst>
        </c:ser>
        <c:ser>
          <c:idx val="4"/>
          <c:order val="4"/>
          <c:tx>
            <c:strRef>
              <c:f>Emploi!$AM$47</c:f>
              <c:strCache>
                <c:ptCount val="1"/>
                <c:pt idx="0">
                  <c:v>50 à 99 salariés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60A81AE-545B-4D07-8452-25362D7988E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5B58F48-64B7-46E7-BFC4-948306EA90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4D77824-F863-450D-9AB2-DC637C16F3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Emploi!$AM$59:$AM$61</c:f>
              <c:numCache>
                <c:formatCode>0%</c:formatCode>
                <c:ptCount val="3"/>
                <c:pt idx="0">
                  <c:v>0.15781743408974078</c:v>
                </c:pt>
                <c:pt idx="1">
                  <c:v>0.18440761572472705</c:v>
                </c:pt>
                <c:pt idx="2">
                  <c:v>0.13953907644586888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Emploi!$AU$48:$AU$61</c15:f>
                <c15:dlblRangeCache>
                  <c:ptCount val="8"/>
                  <c:pt idx="0">
                    <c:v>15%</c:v>
                  </c:pt>
                  <c:pt idx="1">
                    <c:v>22%</c:v>
                  </c:pt>
                  <c:pt idx="2">
                    <c:v>12%</c:v>
                  </c:pt>
                  <c:pt idx="3">
                    <c:v>17%</c:v>
                  </c:pt>
                  <c:pt idx="5">
                    <c:v>16%</c:v>
                  </c:pt>
                  <c:pt idx="6">
                    <c:v>18%</c:v>
                  </c:pt>
                  <c:pt idx="7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A-4BD3-4883-A269-70EECC6957ED}"/>
            </c:ext>
          </c:extLst>
        </c:ser>
        <c:ser>
          <c:idx val="5"/>
          <c:order val="5"/>
          <c:tx>
            <c:strRef>
              <c:f>Emploi!$AN$47</c:f>
              <c:strCache>
                <c:ptCount val="1"/>
                <c:pt idx="0">
                  <c:v>100 à 199 salariés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BE80C8C-2631-4C58-B2CB-FC892BD4CC7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0E7C-42D8-8885-3AF5FB9F375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B410895-AFDE-46BB-A075-23665720BDE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FCB934-5E18-413A-B354-9797BE81E96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Emploi!$AN$59:$AN$61</c:f>
              <c:numCache>
                <c:formatCode>0%</c:formatCode>
                <c:ptCount val="3"/>
                <c:pt idx="0">
                  <c:v>0.12734082397003746</c:v>
                </c:pt>
                <c:pt idx="1">
                  <c:v>0.11889794567930941</c:v>
                </c:pt>
                <c:pt idx="2">
                  <c:v>0.10531691974573575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Emploi!$AV$48:$AV$61</c15:f>
                <c15:dlblRangeCache>
                  <c:ptCount val="8"/>
                  <c:pt idx="0">
                    <c:v>13%</c:v>
                  </c:pt>
                  <c:pt idx="1">
                    <c:v>8%</c:v>
                  </c:pt>
                  <c:pt idx="2">
                    <c:v>17%</c:v>
                  </c:pt>
                  <c:pt idx="5">
                    <c:v>13%</c:v>
                  </c:pt>
                  <c:pt idx="6">
                    <c:v>12%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9-4BD3-4883-A269-70EECC6957ED}"/>
            </c:ext>
          </c:extLst>
        </c:ser>
        <c:ser>
          <c:idx val="6"/>
          <c:order val="6"/>
          <c:tx>
            <c:strRef>
              <c:f>Emploi!$AO$47</c:f>
              <c:strCache>
                <c:ptCount val="1"/>
                <c:pt idx="0">
                  <c:v>200 à 499 salariés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1AE3687-5643-4124-937A-85D6E272E44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CA53-432C-8B28-AA63A7E37EA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FD6940B-E0DA-47BD-A231-289FDC05E31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0E7C-42D8-8885-3AF5FB9F375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D6E41DB-E368-4129-9D9C-528735D03D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E7C-42D8-8885-3AF5FB9F37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Emploi!$AO$59:$AO$61</c:f>
              <c:numCache>
                <c:formatCode>0%</c:formatCode>
                <c:ptCount val="3"/>
                <c:pt idx="0">
                  <c:v>8.4306381728721458E-2</c:v>
                </c:pt>
                <c:pt idx="1">
                  <c:v>5.7117935452822809E-2</c:v>
                </c:pt>
                <c:pt idx="2">
                  <c:v>0.10097359637307851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Emploi!$AW$48:$AW$61</c15:f>
                <c15:dlblRangeCache>
                  <c:ptCount val="8"/>
                  <c:pt idx="1">
                    <c:v>25%</c:v>
                  </c:pt>
                  <c:pt idx="2">
                    <c:v>28%</c:v>
                  </c:pt>
                  <c:pt idx="5">
                    <c:v>8%</c:v>
                  </c:pt>
                  <c:pt idx="6">
                    <c:v>6%</c:v>
                  </c:pt>
                  <c:pt idx="7">
                    <c:v>10%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8-4BD3-4883-A269-70EECC6957ED}"/>
            </c:ext>
          </c:extLst>
        </c:ser>
        <c:ser>
          <c:idx val="7"/>
          <c:order val="7"/>
          <c:tx>
            <c:strRef>
              <c:f>Emploi!$AP$47</c:f>
              <c:strCache>
                <c:ptCount val="1"/>
                <c:pt idx="0">
                  <c:v>500 salariés ou plus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Emploi!$B$59:$B$61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Emploi!$AP$59:$AP$61</c:f>
              <c:numCache>
                <c:formatCode>0%</c:formatCode>
                <c:ptCount val="3"/>
                <c:pt idx="0">
                  <c:v>0.16215025335977087</c:v>
                </c:pt>
                <c:pt idx="1">
                  <c:v>6.6412007098384823E-2</c:v>
                </c:pt>
                <c:pt idx="2">
                  <c:v>0.1469819699134941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4BD3-4883-A269-70EECC6957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4486403725462378E-2"/>
          <c:y val="0.75211555555555565"/>
          <c:w val="0.91292851845073542"/>
          <c:h val="0.175790391701609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Demog_Entreprises!$E$46</c:f>
          <c:strCache>
            <c:ptCount val="1"/>
            <c:pt idx="0">
              <c:v>Evolution du nombre d'établissements actifs entre 2014 et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16049382716"/>
          <c:y val="0.15789837962962963"/>
          <c:w val="0.48904888367323729"/>
          <c:h val="0.7745335009828623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Demog_Entreprises!$E$47</c:f>
              <c:strCache>
                <c:ptCount val="1"/>
                <c:pt idx="0">
                  <c:v>Progression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Demog_Entreprises!$B$48:$B$61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Demog_Entreprises!$E$48:$E$61</c:f>
              <c:numCache>
                <c:formatCode>0%</c:formatCode>
                <c:ptCount val="8"/>
                <c:pt idx="0">
                  <c:v>0.18611378977820636</c:v>
                </c:pt>
                <c:pt idx="1">
                  <c:v>0.50442477876106195</c:v>
                </c:pt>
                <c:pt idx="2">
                  <c:v>0.3087248322147651</c:v>
                </c:pt>
                <c:pt idx="3">
                  <c:v>0.42924528301886794</c:v>
                </c:pt>
                <c:pt idx="5">
                  <c:v>0.27339901477832512</c:v>
                </c:pt>
                <c:pt idx="6">
                  <c:v>0.25670175438596493</c:v>
                </c:pt>
                <c:pt idx="7">
                  <c:v>0.50832524489217967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7-460C-944A-AC3EF88A0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Demog_Entreprises!$B$67</c:f>
          <c:strCache>
            <c:ptCount val="1"/>
            <c:pt idx="0">
              <c:v>Evolution du nombre d'établissements économiquement actifs (hors Agriculture)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175864537193055E-2"/>
          <c:y val="0.3933522405250745"/>
          <c:w val="0.91364827092561385"/>
          <c:h val="0.4201812942208896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bg1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87-4630-A6BA-BCA3A8042D1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87-4630-A6BA-BCA3A8042D1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C87-4630-A6BA-BCA3A8042D1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C87-4630-A6BA-BCA3A8042D1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C87-4630-A6BA-BCA3A8042D1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C87-4630-A6BA-BCA3A8042D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Demog_Entreprises!$C$67:$M$67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Demog_Entreprises!$C$68:$M$68</c:f>
              <c:numCache>
                <c:formatCode>0</c:formatCode>
                <c:ptCount val="11"/>
                <c:pt idx="0">
                  <c:v>1624</c:v>
                </c:pt>
                <c:pt idx="1">
                  <c:v>1636</c:v>
                </c:pt>
                <c:pt idx="2">
                  <c:v>1605</c:v>
                </c:pt>
                <c:pt idx="3">
                  <c:v>1678</c:v>
                </c:pt>
                <c:pt idx="4">
                  <c:v>1685</c:v>
                </c:pt>
                <c:pt idx="5">
                  <c:v>1739</c:v>
                </c:pt>
                <c:pt idx="6">
                  <c:v>1774</c:v>
                </c:pt>
                <c:pt idx="7">
                  <c:v>1885</c:v>
                </c:pt>
                <c:pt idx="8">
                  <c:v>1925</c:v>
                </c:pt>
                <c:pt idx="9">
                  <c:v>1992</c:v>
                </c:pt>
                <c:pt idx="10">
                  <c:v>2068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C87-4630-A6BA-BCA3A8042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3624623"/>
        <c:axId val="723637583"/>
      </c:lineChart>
      <c:catAx>
        <c:axId val="72362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3637583"/>
        <c:crosses val="autoZero"/>
        <c:auto val="1"/>
        <c:lblAlgn val="ctr"/>
        <c:lblOffset val="100"/>
        <c:noMultiLvlLbl val="0"/>
      </c:catAx>
      <c:valAx>
        <c:axId val="72363758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723624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Demog_Entreprises!$B$78</c:f>
          <c:strCache>
            <c:ptCount val="1"/>
            <c:pt idx="0">
              <c:v>Nombre d'établissements créés  (hors Agriculture)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175862773885403E-2"/>
          <c:y val="0.32744833333333334"/>
          <c:w val="0.91364827092561385"/>
          <c:h val="0.5072516666666666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Demog_Entreprises!$C$78:$I$78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Demog_Entreprises!$C$79:$I$79</c:f>
              <c:numCache>
                <c:formatCode>0</c:formatCode>
                <c:ptCount val="7"/>
                <c:pt idx="0">
                  <c:v>239</c:v>
                </c:pt>
                <c:pt idx="1">
                  <c:v>210</c:v>
                </c:pt>
                <c:pt idx="2">
                  <c:v>288</c:v>
                </c:pt>
                <c:pt idx="3">
                  <c:v>320</c:v>
                </c:pt>
                <c:pt idx="4">
                  <c:v>292</c:v>
                </c:pt>
                <c:pt idx="5">
                  <c:v>302</c:v>
                </c:pt>
                <c:pt idx="6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1F0-4140-8F56-89331A35B7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23624623"/>
        <c:axId val="723637583"/>
      </c:barChart>
      <c:catAx>
        <c:axId val="72362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3637583"/>
        <c:crosses val="autoZero"/>
        <c:auto val="1"/>
        <c:lblAlgn val="ctr"/>
        <c:lblOffset val="100"/>
        <c:noMultiLvlLbl val="0"/>
      </c:catAx>
      <c:valAx>
        <c:axId val="72363758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723624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Demog_Entreprises!$O$46</c:f>
          <c:strCache>
            <c:ptCount val="1"/>
            <c:pt idx="0">
              <c:v>Créations d'établissements (hors Agriculture) de 2019 à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16049382716"/>
          <c:y val="0.15789837962962963"/>
          <c:w val="0.5130089868140999"/>
          <c:h val="0.7212982431917938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Demog_Entreprises!$O$47</c:f>
              <c:strCache>
                <c:ptCount val="1"/>
                <c:pt idx="0">
                  <c:v>Nombre d'établissements créés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C6DD1B8-EA34-415C-B0FD-619E60D7566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6734-4D89-BCBE-10E6184232B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7A715B1-FF03-4CC7-94A2-1288229800C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734-4D89-BCBE-10E6184232B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C00A3B-4911-41DD-830D-1F297AF40AD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6734-4D89-BCBE-10E6184232B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DB5D833-19C3-4A0B-98E1-76F23E8DB93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734-4D89-BCBE-10E6184232B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6734-4D89-BCBE-10E6184232B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8F71155-E559-431F-BB5F-C648C4986CF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734-4D89-BCBE-10E6184232B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AE4C8D8-4567-44EE-A0C9-E6A0118201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6E0-4913-9DFC-1526FAF16C8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3F40B40-8EC0-4495-B924-C95FADC5C29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6E0-4913-9DFC-1526FAF16C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Demog_Entreprises!$B$48:$B$61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Demog_Entreprises!$P$48:$P$61</c:f>
              <c:numCache>
                <c:formatCode>0</c:formatCode>
                <c:ptCount val="8"/>
                <c:pt idx="0">
                  <c:v>1047</c:v>
                </c:pt>
                <c:pt idx="1">
                  <c:v>375</c:v>
                </c:pt>
                <c:pt idx="2">
                  <c:v>224</c:v>
                </c:pt>
                <c:pt idx="3">
                  <c:v>423</c:v>
                </c:pt>
                <c:pt idx="5">
                  <c:v>2069</c:v>
                </c:pt>
                <c:pt idx="6">
                  <c:v>2172.4500000000003</c:v>
                </c:pt>
                <c:pt idx="7">
                  <c:v>2281.0725000000002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Demog_Entreprises!$O$48:$O$61</c15:f>
                <c15:dlblRangeCache>
                  <c:ptCount val="8"/>
                  <c:pt idx="0">
                    <c:v> 1,047 </c:v>
                  </c:pt>
                  <c:pt idx="1">
                    <c:v> 375 </c:v>
                  </c:pt>
                  <c:pt idx="2">
                    <c:v> 224 </c:v>
                  </c:pt>
                  <c:pt idx="3">
                    <c:v> 423 </c:v>
                  </c:pt>
                  <c:pt idx="5">
                    <c:v> 2,069 </c:v>
                  </c:pt>
                  <c:pt idx="6">
                    <c:v> 9,081 </c:v>
                  </c:pt>
                  <c:pt idx="7">
                    <c:v> 674,816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734-4D89-BCBE-10E6184232BE}"/>
            </c:ext>
          </c:extLst>
        </c:ser>
        <c:ser>
          <c:idx val="0"/>
          <c:order val="1"/>
          <c:tx>
            <c:strRef>
              <c:f>Demog_Entreprises!$Q$47</c:f>
              <c:strCache>
                <c:ptCount val="1"/>
                <c:pt idx="0">
                  <c:v>Créations pour 1000  habitants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486C3BF-DDE0-4476-9415-BA41C3F4618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6734-4D89-BCBE-10E6184232B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5ABC58-917C-4465-9BB2-6C9EA14C5A5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6734-4D89-BCBE-10E6184232B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B33084E-E5CF-408C-A2B0-21C6338605E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6734-4D89-BCBE-10E6184232B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8868372-06A2-43E5-A5A2-E634A7096B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6734-4D89-BCBE-10E6184232B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CCC6150-A87C-49B2-A6B5-F3224AC51AA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734-4D89-BCBE-10E6184232B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231A6E3-E566-459C-9342-730CB600FD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6734-4D89-BCBE-10E6184232B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0EB8DD1-230F-461E-9649-370F3291E4F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6E0-4913-9DFC-1526FAF16C8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A07AFED-3663-4EFA-830F-74AC023454B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6E0-4913-9DFC-1526FAF16C8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Demog_Entreprises!$B$48:$B$61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Demog_Entreprises!$R$48:$R$61</c:f>
              <c:numCache>
                <c:formatCode>0</c:formatCode>
                <c:ptCount val="8"/>
                <c:pt idx="0">
                  <c:v>808.18216904670021</c:v>
                </c:pt>
                <c:pt idx="1">
                  <c:v>676.28494138863834</c:v>
                </c:pt>
                <c:pt idx="2">
                  <c:v>593.06327773365103</c:v>
                </c:pt>
                <c:pt idx="3">
                  <c:v>670.78972407231208</c:v>
                </c:pt>
                <c:pt idx="4">
                  <c:v>0</c:v>
                </c:pt>
                <c:pt idx="5">
                  <c:v>723.85683798061791</c:v>
                </c:pt>
                <c:pt idx="6">
                  <c:v>786.05001428237551</c:v>
                </c:pt>
                <c:pt idx="7">
                  <c:v>1097.1813286537849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Demog_Entreprises!$Q$48:$Q$61</c15:f>
                <c15:dlblRangeCache>
                  <c:ptCount val="8"/>
                  <c:pt idx="0">
                    <c:v>81</c:v>
                  </c:pt>
                  <c:pt idx="1">
                    <c:v>68</c:v>
                  </c:pt>
                  <c:pt idx="2">
                    <c:v>59</c:v>
                  </c:pt>
                  <c:pt idx="3">
                    <c:v>67</c:v>
                  </c:pt>
                  <c:pt idx="5">
                    <c:v>72</c:v>
                  </c:pt>
                  <c:pt idx="6">
                    <c:v>79</c:v>
                  </c:pt>
                  <c:pt idx="7">
                    <c:v>110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6734-4D89-BCBE-10E618423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7594234477761319E-2"/>
          <c:y val="0.89314941539390746"/>
          <c:w val="0.94112456976351289"/>
          <c:h val="5.9935255922887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Pop_Active!$F$46</c:f>
          <c:strCache>
            <c:ptCount val="1"/>
            <c:pt idx="0">
              <c:v>Taux de chômage (au sens INSEE)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0344843209883691"/>
          <c:y val="0.11693817693856035"/>
          <c:w val="0.57080193948329738"/>
          <c:h val="0.8024254629629629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Pop_Active!$H$47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Pop_Active!$H$48:$H$61</c:f>
              <c:numCache>
                <c:formatCode>0%</c:formatCode>
                <c:ptCount val="8"/>
                <c:pt idx="0">
                  <c:v>0.15462575157233133</c:v>
                </c:pt>
                <c:pt idx="1">
                  <c:v>5.9631842518472616E-2</c:v>
                </c:pt>
                <c:pt idx="2">
                  <c:v>0.10609957427960834</c:v>
                </c:pt>
                <c:pt idx="3">
                  <c:v>8.3230362617036258E-2</c:v>
                </c:pt>
                <c:pt idx="5">
                  <c:v>0.11342089520900278</c:v>
                </c:pt>
                <c:pt idx="6">
                  <c:v>0.10908801408024867</c:v>
                </c:pt>
                <c:pt idx="7">
                  <c:v>0.10440418315825391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3D5-4EEF-9E2B-83BFE82A0A80}"/>
            </c:ext>
          </c:extLst>
        </c:ser>
        <c:ser>
          <c:idx val="2"/>
          <c:order val="1"/>
          <c:tx>
            <c:strRef>
              <c:f>Pop_Active!$G$47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0" i="1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Pop_Active!$G$48:$G$61</c:f>
              <c:numCache>
                <c:formatCode>0%</c:formatCode>
                <c:ptCount val="8"/>
                <c:pt idx="0">
                  <c:v>0.16555776975579017</c:v>
                </c:pt>
                <c:pt idx="1">
                  <c:v>8.4013065337131695E-2</c:v>
                </c:pt>
                <c:pt idx="2">
                  <c:v>0.10367108424223523</c:v>
                </c:pt>
                <c:pt idx="3">
                  <c:v>9.5907728788668919E-2</c:v>
                </c:pt>
                <c:pt idx="5">
                  <c:v>0.1260818220438793</c:v>
                </c:pt>
                <c:pt idx="6">
                  <c:v>0.12584358511874572</c:v>
                </c:pt>
                <c:pt idx="7">
                  <c:v>0.13205412474295505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D5-4EEF-9E2B-83BFE82A0A80}"/>
            </c:ext>
          </c:extLst>
        </c:ser>
        <c:ser>
          <c:idx val="1"/>
          <c:order val="2"/>
          <c:tx>
            <c:strRef>
              <c:f>Pop_Active!$F$47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0" i="1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Pop_Active!$F$48:$F$61</c:f>
              <c:numCache>
                <c:formatCode>0%</c:formatCode>
                <c:ptCount val="8"/>
                <c:pt idx="0">
                  <c:v>0.14716120206704505</c:v>
                </c:pt>
                <c:pt idx="1">
                  <c:v>7.5345082053905943E-2</c:v>
                </c:pt>
                <c:pt idx="2">
                  <c:v>8.4973877507589293E-2</c:v>
                </c:pt>
                <c:pt idx="3">
                  <c:v>8.4405088575217474E-2</c:v>
                </c:pt>
                <c:pt idx="5">
                  <c:v>0.11138995483558722</c:v>
                </c:pt>
                <c:pt idx="6">
                  <c:v>0.11859315464983551</c:v>
                </c:pt>
                <c:pt idx="7">
                  <c:v>0.12210260214821764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D5-4EEF-9E2B-83BFE82A0A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51361111111111"/>
          <c:y val="0.93040975436015916"/>
          <c:w val="0.52205451711533879"/>
          <c:h val="3.59424361543535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Pop_Active!$I$46</c:f>
          <c:strCache>
            <c:ptCount val="1"/>
            <c:pt idx="0">
              <c:v>Part des actifs occupés travaillant sur l'EPCI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9358887675"/>
          <c:y val="0.15495846597037147"/>
          <c:w val="0.45878607751122874"/>
          <c:h val="0.7858068013136999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Pop_Active!$I$47</c:f>
              <c:strCache>
                <c:ptCount val="1"/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4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Pop_Active!$I$48:$I$61</c:f>
              <c:numCache>
                <c:formatCode>0%</c:formatCode>
                <c:ptCount val="8"/>
                <c:pt idx="0">
                  <c:v>0.84691360836612428</c:v>
                </c:pt>
                <c:pt idx="1">
                  <c:v>0.84784974957110137</c:v>
                </c:pt>
                <c:pt idx="2">
                  <c:v>0.75859556934511874</c:v>
                </c:pt>
                <c:pt idx="3">
                  <c:v>0.78296696589594983</c:v>
                </c:pt>
                <c:pt idx="5">
                  <c:v>0.82015171973439904</c:v>
                </c:pt>
                <c:pt idx="6">
                  <c:v>0.6651319318828296</c:v>
                </c:pt>
                <c:pt idx="7">
                  <c:v>0.68201057023814293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F-4D64-A5B0-54B3B53B3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Pop_Active!$J$46</c:f>
          <c:strCache>
            <c:ptCount val="1"/>
            <c:pt idx="0">
              <c:v>Répartition de la population active par CSP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8348748652412695"/>
          <c:y val="0.14643890457721315"/>
          <c:w val="0.57099877359978313"/>
          <c:h val="0.69030000000000002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Pop_Active!$J$47</c:f>
              <c:strCache>
                <c:ptCount val="1"/>
                <c:pt idx="0">
                  <c:v>Agriculteurs exploitants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672224C-5B47-47DA-8181-45D02C8A4BF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06EFDC2-307B-4547-BA0F-5F4C1B05016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4B9A9EF-D2F4-4B70-B607-46CB38EC2A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3E26FFE-8AC5-4043-ACBF-3D70F39772E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28968EE-69F3-4D41-8AD3-C442DF8733F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D4265E0-945D-4D93-A351-CD0DF60BE1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529653B-D7D5-4346-A380-EBCFB9237F2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Pop_Active!$J$48:$J$61</c:f>
              <c:numCache>
                <c:formatCode>0%</c:formatCode>
                <c:ptCount val="8"/>
                <c:pt idx="0">
                  <c:v>3.5462890650443417E-3</c:v>
                </c:pt>
                <c:pt idx="1">
                  <c:v>2.4542579422351617E-2</c:v>
                </c:pt>
                <c:pt idx="2">
                  <c:v>4.0177881520588932E-2</c:v>
                </c:pt>
                <c:pt idx="3">
                  <c:v>5.821597342285012E-2</c:v>
                </c:pt>
                <c:pt idx="5">
                  <c:v>2.5568685009107348E-2</c:v>
                </c:pt>
                <c:pt idx="6">
                  <c:v>8.1124424363051936E-2</c:v>
                </c:pt>
                <c:pt idx="7">
                  <c:v>1.8835134639463857E-2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Pop_Active!$P$48:$P$61</c15:f>
                <c15:dlblRangeCache>
                  <c:ptCount val="8"/>
                  <c:pt idx="3">
                    <c:v>6%</c:v>
                  </c:pt>
                  <c:pt idx="6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A29-4764-93BB-8444B80EC9C1}"/>
            </c:ext>
          </c:extLst>
        </c:ser>
        <c:ser>
          <c:idx val="2"/>
          <c:order val="1"/>
          <c:tx>
            <c:strRef>
              <c:f>Pop_Active!$K$47</c:f>
              <c:strCache>
                <c:ptCount val="1"/>
                <c:pt idx="0">
                  <c:v>Artisans, commerçants et chefs d'entreprise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07BC408-C7D7-476D-8087-C05BC6558F9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02FF84D-2116-4C26-9E4C-50A6BA43AAF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43F1254-4F69-440C-B73F-48CE20C070B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2B8764D-BA6F-43F9-A473-353757428D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C52CFE4-CE87-4E65-B979-6A751DBE510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D91405D-5A9A-4237-B4D6-99454603ED8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40CE7FF-CB30-4F6B-9D01-90247FF70E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Pop_Active!$K$48:$K$61</c:f>
              <c:numCache>
                <c:formatCode>0%</c:formatCode>
                <c:ptCount val="8"/>
                <c:pt idx="0">
                  <c:v>4.449145024502444E-2</c:v>
                </c:pt>
                <c:pt idx="1">
                  <c:v>7.0358369961995765E-2</c:v>
                </c:pt>
                <c:pt idx="2">
                  <c:v>5.8173028600560048E-2</c:v>
                </c:pt>
                <c:pt idx="3">
                  <c:v>5.345578141104692E-2</c:v>
                </c:pt>
                <c:pt idx="5">
                  <c:v>5.3548518099239231E-2</c:v>
                </c:pt>
                <c:pt idx="6">
                  <c:v>7.5948900889139359E-2</c:v>
                </c:pt>
                <c:pt idx="7">
                  <c:v>7.8989988662534955E-2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Pop_Active!$Q$48:$Q$61</c15:f>
                <c15:dlblRangeCache>
                  <c:ptCount val="8"/>
                  <c:pt idx="1">
                    <c:v>7%</c:v>
                  </c:pt>
                  <c:pt idx="2">
                    <c:v>6%</c:v>
                  </c:pt>
                  <c:pt idx="3">
                    <c:v>5%</c:v>
                  </c:pt>
                  <c:pt idx="5">
                    <c:v>5%</c:v>
                  </c:pt>
                  <c:pt idx="6">
                    <c:v>8%</c:v>
                  </c:pt>
                  <c:pt idx="7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6A29-4764-93BB-8444B80EC9C1}"/>
            </c:ext>
          </c:extLst>
        </c:ser>
        <c:ser>
          <c:idx val="0"/>
          <c:order val="2"/>
          <c:tx>
            <c:strRef>
              <c:f>Pop_Active!$L$47</c:f>
              <c:strCache>
                <c:ptCount val="1"/>
                <c:pt idx="0">
                  <c:v>Cadres et professions intellectuelles supérieures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0175FB4-AE6A-46A1-9B06-88A5587519F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F69B9E-8766-4DF9-894D-391D4B0B04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39DE4A4-A103-4F0B-9FC2-094A60527B0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063E25E-E69B-4DFD-AD07-F8380F9F5BE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4900E14-677F-4545-A1A9-62E5AF2DBAA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734B4BD-0F49-4BA0-B2B3-B81EBC66157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13DF1B5-73D8-4DE2-80A3-B032894B488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Pop_Active!$L$48:$L$61</c:f>
              <c:numCache>
                <c:formatCode>0%</c:formatCode>
                <c:ptCount val="8"/>
                <c:pt idx="0">
                  <c:v>0.13073031634330096</c:v>
                </c:pt>
                <c:pt idx="1">
                  <c:v>0.1148637725240238</c:v>
                </c:pt>
                <c:pt idx="2">
                  <c:v>0.10222931259595633</c:v>
                </c:pt>
                <c:pt idx="3">
                  <c:v>9.4205414904840204E-2</c:v>
                </c:pt>
                <c:pt idx="5">
                  <c:v>0.11513333934221194</c:v>
                </c:pt>
                <c:pt idx="6">
                  <c:v>9.5338314952619116E-2</c:v>
                </c:pt>
                <c:pt idx="7">
                  <c:v>0.15741468858864563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Pop_Active!$R$48:$R$61</c15:f>
                <c15:dlblRangeCache>
                  <c:ptCount val="8"/>
                  <c:pt idx="0">
                    <c:v>13%</c:v>
                  </c:pt>
                  <c:pt idx="1">
                    <c:v>11%</c:v>
                  </c:pt>
                  <c:pt idx="2">
                    <c:v>10%</c:v>
                  </c:pt>
                  <c:pt idx="3">
                    <c:v>9%</c:v>
                  </c:pt>
                  <c:pt idx="5">
                    <c:v>12%</c:v>
                  </c:pt>
                  <c:pt idx="6">
                    <c:v>10%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6A29-4764-93BB-8444B80EC9C1}"/>
            </c:ext>
          </c:extLst>
        </c:ser>
        <c:ser>
          <c:idx val="3"/>
          <c:order val="3"/>
          <c:tx>
            <c:strRef>
              <c:f>Pop_Active!$M$47</c:f>
              <c:strCache>
                <c:ptCount val="1"/>
                <c:pt idx="0">
                  <c:v>Professions Intermédiaires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3455CFD-3DBF-4FEC-8048-8C6D3D45E15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DBF4FF4-CFCA-4F3A-B1E4-E99D5B14A6D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7D5D95C-EE30-4454-8140-5FCD7A1420A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CAAF4BA-5466-438E-8306-0957F5D74B0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C43124F-7E0C-47CA-9B37-3C09B166F7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A30DBC8-B524-47DF-A30A-6093EE6965E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ECD9EDA-8A80-4DFF-A4D9-E7783E428E1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Pop_Active!$M$48:$M$61</c:f>
              <c:numCache>
                <c:formatCode>0%</c:formatCode>
                <c:ptCount val="8"/>
                <c:pt idx="0">
                  <c:v>0.23993464905135919</c:v>
                </c:pt>
                <c:pt idx="1">
                  <c:v>0.28487703933443109</c:v>
                </c:pt>
                <c:pt idx="2">
                  <c:v>0.26227850204813224</c:v>
                </c:pt>
                <c:pt idx="3">
                  <c:v>0.28314559317423993</c:v>
                </c:pt>
                <c:pt idx="5">
                  <c:v>0.26212692191089482</c:v>
                </c:pt>
                <c:pt idx="6">
                  <c:v>0.21785072546320938</c:v>
                </c:pt>
                <c:pt idx="7">
                  <c:v>0.25281756175102804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Pop_Active!$S$48:$S$61</c15:f>
                <c15:dlblRangeCache>
                  <c:ptCount val="8"/>
                  <c:pt idx="0">
                    <c:v>24%</c:v>
                  </c:pt>
                  <c:pt idx="1">
                    <c:v>28%</c:v>
                  </c:pt>
                  <c:pt idx="2">
                    <c:v>26%</c:v>
                  </c:pt>
                  <c:pt idx="3">
                    <c:v>28%</c:v>
                  </c:pt>
                  <c:pt idx="5">
                    <c:v>26%</c:v>
                  </c:pt>
                  <c:pt idx="6">
                    <c:v>22%</c:v>
                  </c:pt>
                  <c:pt idx="7">
                    <c:v>25%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6A29-4764-93BB-8444B80EC9C1}"/>
            </c:ext>
          </c:extLst>
        </c:ser>
        <c:ser>
          <c:idx val="4"/>
          <c:order val="4"/>
          <c:tx>
            <c:strRef>
              <c:f>Pop_Active!$N$47</c:f>
              <c:strCache>
                <c:ptCount val="1"/>
                <c:pt idx="0">
                  <c:v>Employés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E162D50-4DAB-4BD0-822F-CF30CAEF3FF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7F37B46-5AEC-402B-AE85-A806062885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A3F02DE-D9DA-4FE8-BA8E-3C8AB57635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F5A9318-AC15-41FF-A506-5389E36498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280A684-CB2F-4EBF-AAEF-96A8E823E6C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6774F7D-9ED1-4C76-B71A-7A797A83449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6C1919A-BFE3-41F3-A5C5-A436CDC1326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Pop_Active!$N$48:$N$61</c:f>
              <c:numCache>
                <c:formatCode>0%</c:formatCode>
                <c:ptCount val="8"/>
                <c:pt idx="0">
                  <c:v>0.37752615584765975</c:v>
                </c:pt>
                <c:pt idx="1">
                  <c:v>0.31715583088238314</c:v>
                </c:pt>
                <c:pt idx="2">
                  <c:v>0.32766363715412505</c:v>
                </c:pt>
                <c:pt idx="3">
                  <c:v>0.28985828448957068</c:v>
                </c:pt>
                <c:pt idx="5">
                  <c:v>0.33804477537994604</c:v>
                </c:pt>
                <c:pt idx="6">
                  <c:v>0.30617649788571383</c:v>
                </c:pt>
                <c:pt idx="7">
                  <c:v>0.28005189503504091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Pop_Active!$T$48:$T$61</c15:f>
                <c15:dlblRangeCache>
                  <c:ptCount val="8"/>
                  <c:pt idx="0">
                    <c:v>38%</c:v>
                  </c:pt>
                  <c:pt idx="1">
                    <c:v>32%</c:v>
                  </c:pt>
                  <c:pt idx="2">
                    <c:v>33%</c:v>
                  </c:pt>
                  <c:pt idx="3">
                    <c:v>29%</c:v>
                  </c:pt>
                  <c:pt idx="5">
                    <c:v>34%</c:v>
                  </c:pt>
                  <c:pt idx="6">
                    <c:v>31%</c:v>
                  </c:pt>
                  <c:pt idx="7">
                    <c:v>28%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6A29-4764-93BB-8444B80EC9C1}"/>
            </c:ext>
          </c:extLst>
        </c:ser>
        <c:ser>
          <c:idx val="5"/>
          <c:order val="5"/>
          <c:tx>
            <c:strRef>
              <c:f>Pop_Active!$O$47</c:f>
              <c:strCache>
                <c:ptCount val="1"/>
                <c:pt idx="0">
                  <c:v>Ouvriers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9339D6A-D699-44ED-9310-22ECB1C6858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B-6659-4FD1-95E6-028D6712904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2ECFB00-8C47-477D-9570-39359A92A85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6659-4FD1-95E6-028D6712904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4CD20AB-EF8A-4E89-A02C-E4CC24131D5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6659-4FD1-95E6-028D6712904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0496133-0A2D-4389-A19A-41499238BCA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6659-4FD1-95E6-028D6712904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6659-4FD1-95E6-028D6712904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E22D880-A2EB-42A4-AA9E-6324D0492E7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6659-4FD1-95E6-028D6712904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C48509A-DC15-4318-A075-4B0B2C7FE79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7F4-4985-9558-BF0C4D84E34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BFA8B20-939C-43D3-AED4-D41FE3617DA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7F4-4985-9558-BF0C4D84E3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Pop_Active!$O$48:$O$61</c:f>
              <c:numCache>
                <c:formatCode>0%</c:formatCode>
                <c:ptCount val="8"/>
                <c:pt idx="0">
                  <c:v>0.2037711394476113</c:v>
                </c:pt>
                <c:pt idx="1">
                  <c:v>0.18820240787481463</c:v>
                </c:pt>
                <c:pt idx="2">
                  <c:v>0.20947763808063741</c:v>
                </c:pt>
                <c:pt idx="3">
                  <c:v>0.22111895259745212</c:v>
                </c:pt>
                <c:pt idx="5">
                  <c:v>0.20557776025860061</c:v>
                </c:pt>
                <c:pt idx="6">
                  <c:v>0.22356113644626632</c:v>
                </c:pt>
                <c:pt idx="7">
                  <c:v>0.21189073132328659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Pop_Active!$U$48:$U$61</c15:f>
                <c15:dlblRangeCache>
                  <c:ptCount val="8"/>
                  <c:pt idx="0">
                    <c:v>20%</c:v>
                  </c:pt>
                  <c:pt idx="1">
                    <c:v>19%</c:v>
                  </c:pt>
                  <c:pt idx="2">
                    <c:v>21%</c:v>
                  </c:pt>
                  <c:pt idx="3">
                    <c:v>22%</c:v>
                  </c:pt>
                  <c:pt idx="5">
                    <c:v>21%</c:v>
                  </c:pt>
                  <c:pt idx="6">
                    <c:v>22%</c:v>
                  </c:pt>
                  <c:pt idx="7">
                    <c:v>21%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6A29-4764-93BB-8444B80EC9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027973014540414"/>
          <c:w val="0.97838856209150327"/>
          <c:h val="0.140781869677046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Pop_Active!$C$46</c:f>
          <c:strCache>
            <c:ptCount val="1"/>
            <c:pt idx="0">
              <c:v>Nombre d'actifs 15-64 ans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297962962962963"/>
          <c:y val="0.12087986640051039"/>
          <c:w val="0.53038456790123456"/>
          <c:h val="0.7985862447236579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Pop_Active!$C$47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Pop_Active!$C$48:$C$59</c:f>
              <c:numCache>
                <c:formatCode>0</c:formatCode>
                <c:ptCount val="6"/>
                <c:pt idx="0">
                  <c:v>6115.0655699999998</c:v>
                </c:pt>
                <c:pt idx="1">
                  <c:v>2643.30683</c:v>
                </c:pt>
                <c:pt idx="2">
                  <c:v>1617.01071</c:v>
                </c:pt>
                <c:pt idx="3">
                  <c:v>2992.4470699999997</c:v>
                </c:pt>
                <c:pt idx="5">
                  <c:v>13367.830180000003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E0-4FC0-8FDF-1D5F53934ECB}"/>
            </c:ext>
          </c:extLst>
        </c:ser>
        <c:ser>
          <c:idx val="2"/>
          <c:order val="1"/>
          <c:tx>
            <c:strRef>
              <c:f>Pop_Active!$D$47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horzOverflow="clip" vert="horz" wrap="square" lIns="720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Pop_Active!$D$48:$D$59</c:f>
              <c:numCache>
                <c:formatCode>0</c:formatCode>
                <c:ptCount val="6"/>
                <c:pt idx="0">
                  <c:v>5977.6235900000001</c:v>
                </c:pt>
                <c:pt idx="1">
                  <c:v>2538.7603600000002</c:v>
                </c:pt>
                <c:pt idx="2">
                  <c:v>1618.5997399999999</c:v>
                </c:pt>
                <c:pt idx="3">
                  <c:v>3078.6625199999994</c:v>
                </c:pt>
                <c:pt idx="5">
                  <c:v>13213.646210000001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E0-4FC0-8FDF-1D5F53934ECB}"/>
            </c:ext>
          </c:extLst>
        </c:ser>
        <c:ser>
          <c:idx val="0"/>
          <c:order val="2"/>
          <c:tx>
            <c:strRef>
              <c:f>Pop_Active!$E$47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Pop_Active!$E$48:$E$59</c:f>
              <c:numCache>
                <c:formatCode>0</c:formatCode>
                <c:ptCount val="6"/>
                <c:pt idx="0">
                  <c:v>5671.9025199999996</c:v>
                </c:pt>
                <c:pt idx="1">
                  <c:v>2513.5971599999998</c:v>
                </c:pt>
                <c:pt idx="2">
                  <c:v>1539.0124900000001</c:v>
                </c:pt>
                <c:pt idx="3">
                  <c:v>2889.5917600000002</c:v>
                </c:pt>
                <c:pt idx="5">
                  <c:v>12614.103930000001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6E0-4FC0-8FDF-1D5F53934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369341328793501"/>
          <c:y val="0.93334698486474488"/>
          <c:w val="0.39630075235730811"/>
          <c:h val="4.10978179184232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Pop_Active!$AB$46</c:f>
          <c:strCache>
            <c:ptCount val="1"/>
            <c:pt idx="0">
              <c:v>Répartition des actifs par niveau d'étude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5603765432098766"/>
          <c:y val="0.1541679292929293"/>
          <c:w val="0.59451728395061731"/>
          <c:h val="0.69994250050911011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Pop_Active!$AB$47</c:f>
              <c:strCache>
                <c:ptCount val="1"/>
                <c:pt idx="0">
                  <c:v>Sans Diplôme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AE1C556-8083-4395-83FA-B44D59244B5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353F45-722F-4493-A0AF-D03227FB289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33B3702-4419-4D7F-8FC2-106B3CF6DF9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1ECA692-81F4-4E52-8B40-47EC69B643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6CD6A26-5A84-40DD-8C6A-A16BEE16746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83B0D39-B8CB-4BED-B306-9054ECE579B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698185F-8BFA-4B0C-ACE1-3A8F4B39CF3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Pop_Active!$AB$48:$AB$61</c:f>
              <c:numCache>
                <c:formatCode>0%</c:formatCode>
                <c:ptCount val="8"/>
                <c:pt idx="0">
                  <c:v>0.12657060615350632</c:v>
                </c:pt>
                <c:pt idx="1">
                  <c:v>5.1651216060412806E-2</c:v>
                </c:pt>
                <c:pt idx="2">
                  <c:v>7.8778515956033593E-2</c:v>
                </c:pt>
                <c:pt idx="3">
                  <c:v>5.5784810931216108E-2</c:v>
                </c:pt>
                <c:pt idx="5" formatCode="0\.0%">
                  <c:v>8.9595182208079355E-2</c:v>
                </c:pt>
                <c:pt idx="6">
                  <c:v>8.0908302796510637E-2</c:v>
                </c:pt>
                <c:pt idx="7">
                  <c:v>7.7506170388534482E-2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Pop_Active!$AI$48:$AI$61</c15:f>
                <c15:dlblRangeCache>
                  <c:ptCount val="8"/>
                  <c:pt idx="0">
                    <c:v>13%</c:v>
                  </c:pt>
                  <c:pt idx="1">
                    <c:v>5%</c:v>
                  </c:pt>
                  <c:pt idx="2">
                    <c:v>8%</c:v>
                  </c:pt>
                  <c:pt idx="3">
                    <c:v>6%</c:v>
                  </c:pt>
                  <c:pt idx="5">
                    <c:v>9%</c:v>
                  </c:pt>
                  <c:pt idx="6">
                    <c:v>8%</c:v>
                  </c:pt>
                  <c:pt idx="7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ED87-4704-B5F4-F4AD651BA851}"/>
            </c:ext>
          </c:extLst>
        </c:ser>
        <c:ser>
          <c:idx val="2"/>
          <c:order val="1"/>
          <c:tx>
            <c:strRef>
              <c:f>Pop_Active!$AC$47</c:f>
              <c:strCache>
                <c:ptCount val="1"/>
                <c:pt idx="0">
                  <c:v>Niveau Brevet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850D7DA-A518-4ED1-99FF-359D6A482B0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09FC330-05F2-44BB-8085-F34108F37AD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61625D-978B-438A-9F19-FEFD1961496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98EDDA5-F8DB-487A-A4AD-BBB308A805E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6A5D490-8F72-4EC3-9E4E-6B7C2816F33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F952AE0-B661-46DF-AD91-EDDD844503A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B804BBB-5845-4C88-A447-F93CDABCAF4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Pop_Active!$AC$48:$AC$61</c:f>
              <c:numCache>
                <c:formatCode>0%</c:formatCode>
                <c:ptCount val="8"/>
                <c:pt idx="0">
                  <c:v>5.6209717793245857E-2</c:v>
                </c:pt>
                <c:pt idx="1">
                  <c:v>3.5666399304811441E-2</c:v>
                </c:pt>
                <c:pt idx="2">
                  <c:v>3.9870872003124544E-2</c:v>
                </c:pt>
                <c:pt idx="3">
                  <c:v>4.407326729087848E-2</c:v>
                </c:pt>
                <c:pt idx="5">
                  <c:v>4.7342444878682714E-2</c:v>
                </c:pt>
                <c:pt idx="6">
                  <c:v>5.1240135039754338E-2</c:v>
                </c:pt>
                <c:pt idx="7">
                  <c:v>3.8921941778289552E-2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Pop_Active!$AJ$48:$AJ$61</c15:f>
                <c15:dlblRangeCache>
                  <c:ptCount val="8"/>
                  <c:pt idx="0">
                    <c:v>6%</c:v>
                  </c:pt>
                  <c:pt idx="6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ED87-4704-B5F4-F4AD651BA851}"/>
            </c:ext>
          </c:extLst>
        </c:ser>
        <c:ser>
          <c:idx val="0"/>
          <c:order val="2"/>
          <c:tx>
            <c:strRef>
              <c:f>Pop_Active!$AD$47</c:f>
              <c:strCache>
                <c:ptCount val="1"/>
                <c:pt idx="0">
                  <c:v>Niveau CAP, BEP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D0C36BF-B890-4BFE-AF96-2AB48CA05CD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5B60CD1-602A-4142-8CCD-583A0522C5F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374127-EF83-408A-ACAC-D6548517FC8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DF64BF3-E353-4C30-816F-9FA686BD43D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6AC273-A96F-49C1-80A4-767E0F38BD1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8289012-E13C-4727-A2B4-1309C81D2B8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66BE09E-1C0C-411D-8122-6CC4ADFEEC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Pop_Active!$AD$48:$AD$61</c:f>
              <c:numCache>
                <c:formatCode>0%</c:formatCode>
                <c:ptCount val="8"/>
                <c:pt idx="0">
                  <c:v>0.24097777688887365</c:v>
                </c:pt>
                <c:pt idx="1">
                  <c:v>0.26954074852630727</c:v>
                </c:pt>
                <c:pt idx="2">
                  <c:v>0.30810158662195131</c:v>
                </c:pt>
                <c:pt idx="3">
                  <c:v>0.3124807291117136</c:v>
                </c:pt>
                <c:pt idx="5">
                  <c:v>0.2712387077977722</c:v>
                </c:pt>
                <c:pt idx="6">
                  <c:v>0.29969282156185456</c:v>
                </c:pt>
                <c:pt idx="7">
                  <c:v>0.24021381655433724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Pop_Active!$AK$48:$AK$61</c15:f>
                <c15:dlblRangeCache>
                  <c:ptCount val="8"/>
                  <c:pt idx="0">
                    <c:v>24%</c:v>
                  </c:pt>
                  <c:pt idx="1">
                    <c:v>27%</c:v>
                  </c:pt>
                  <c:pt idx="2">
                    <c:v>31%</c:v>
                  </c:pt>
                  <c:pt idx="3">
                    <c:v>31%</c:v>
                  </c:pt>
                  <c:pt idx="5">
                    <c:v>27%</c:v>
                  </c:pt>
                  <c:pt idx="6">
                    <c:v>30%</c:v>
                  </c:pt>
                  <c:pt idx="7">
                    <c:v>24%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ED87-4704-B5F4-F4AD651BA851}"/>
            </c:ext>
          </c:extLst>
        </c:ser>
        <c:ser>
          <c:idx val="3"/>
          <c:order val="3"/>
          <c:tx>
            <c:strRef>
              <c:f>Pop_Active!$AE$47</c:f>
              <c:strCache>
                <c:ptCount val="1"/>
                <c:pt idx="0">
                  <c:v>Niveau Bac / Bac Pro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FD451AC-BB90-44D5-9780-89FDF138A18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A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9BAAE1C-6AC2-41FF-A270-62E6B5BC3F6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8B11527-CED9-4653-9B54-865109D0F33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1D7C84D-4570-4A71-819B-234FCCABC96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6440BB4-05A2-4A54-937D-ED1875AFFE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1793E9F-4304-41EB-9FE5-B83172EBAFD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2E475CC-D920-411F-B40A-8464D2CEB00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Pop_Active!$AE$48:$AE$61</c:f>
              <c:numCache>
                <c:formatCode>0%</c:formatCode>
                <c:ptCount val="8"/>
                <c:pt idx="0">
                  <c:v>0.21719458253312859</c:v>
                </c:pt>
                <c:pt idx="1">
                  <c:v>0.25275057996962408</c:v>
                </c:pt>
                <c:pt idx="2">
                  <c:v>0.23922527100478566</c:v>
                </c:pt>
                <c:pt idx="3">
                  <c:v>0.24310102545419771</c:v>
                </c:pt>
                <c:pt idx="5">
                  <c:v>0.23290223834393287</c:v>
                </c:pt>
                <c:pt idx="6">
                  <c:v>0.25018508217236607</c:v>
                </c:pt>
                <c:pt idx="7">
                  <c:v>0.22892251970551281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Pop_Active!$AL$48:$AL$61</c15:f>
                <c15:dlblRangeCache>
                  <c:ptCount val="8"/>
                  <c:pt idx="0">
                    <c:v>22%</c:v>
                  </c:pt>
                  <c:pt idx="1">
                    <c:v>25%</c:v>
                  </c:pt>
                  <c:pt idx="2">
                    <c:v>24%</c:v>
                  </c:pt>
                  <c:pt idx="3">
                    <c:v>24%</c:v>
                  </c:pt>
                  <c:pt idx="5">
                    <c:v>23%</c:v>
                  </c:pt>
                  <c:pt idx="6">
                    <c:v>25%</c:v>
                  </c:pt>
                  <c:pt idx="7">
                    <c:v>23%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ED87-4704-B5F4-F4AD651BA851}"/>
            </c:ext>
          </c:extLst>
        </c:ser>
        <c:ser>
          <c:idx val="4"/>
          <c:order val="4"/>
          <c:tx>
            <c:strRef>
              <c:f>Pop_Active!$AF$47</c:f>
              <c:strCache>
                <c:ptCount val="1"/>
                <c:pt idx="0">
                  <c:v>Bac +2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62C6A4A-0652-469A-9565-1502D8425EB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801BE5-697E-439D-949B-C0D41AFF65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00E0214-168B-4FF3-8D4F-DB666D3F73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5F15D1B-6862-4090-8604-BF4327C205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EE22BF1-0F8A-46DE-B622-D51AC0577EA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B1F26CB-0D0F-4F67-947E-ABD44ED974D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48497BB-AE5B-42BE-9EFA-E63E6ECA13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Pop_Active!$AF$48:$AF$61</c:f>
              <c:numCache>
                <c:formatCode>0%</c:formatCode>
                <c:ptCount val="8"/>
                <c:pt idx="0">
                  <c:v>0.12498533737141872</c:v>
                </c:pt>
                <c:pt idx="1">
                  <c:v>0.17962768544821242</c:v>
                </c:pt>
                <c:pt idx="2">
                  <c:v>0.14318055989266207</c:v>
                </c:pt>
                <c:pt idx="3">
                  <c:v>0.15478394428976361</c:v>
                </c:pt>
                <c:pt idx="5">
                  <c:v>0.14491995469074906</c:v>
                </c:pt>
                <c:pt idx="6">
                  <c:v>0.134809113368766</c:v>
                </c:pt>
                <c:pt idx="7">
                  <c:v>0.15219591080168077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Pop_Active!$AM$48:$AM$61</c15:f>
                <c15:dlblRangeCache>
                  <c:ptCount val="8"/>
                  <c:pt idx="0">
                    <c:v>12%</c:v>
                  </c:pt>
                  <c:pt idx="1">
                    <c:v>18%</c:v>
                  </c:pt>
                  <c:pt idx="2">
                    <c:v>14%</c:v>
                  </c:pt>
                  <c:pt idx="3">
                    <c:v>15%</c:v>
                  </c:pt>
                  <c:pt idx="5">
                    <c:v>14%</c:v>
                  </c:pt>
                  <c:pt idx="6">
                    <c:v>13%</c:v>
                  </c:pt>
                  <c:pt idx="7">
                    <c:v>15%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ED87-4704-B5F4-F4AD651BA851}"/>
            </c:ext>
          </c:extLst>
        </c:ser>
        <c:ser>
          <c:idx val="5"/>
          <c:order val="5"/>
          <c:tx>
            <c:strRef>
              <c:f>Pop_Active!$AG$47</c:f>
              <c:strCache>
                <c:ptCount val="1"/>
                <c:pt idx="0">
                  <c:v>Bac +3/4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F4DE86E-B8C7-4620-A71A-9A04872EBEC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6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080BB7-6F04-44EC-BAEF-25D860759E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0ED188B-ABB0-47F6-BCE2-86F1334FDA0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941A483-A674-40A2-BAE5-82960A8B7B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07CA424-6163-4522-8D42-B8E42040ED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BE54270-9078-49A9-BF30-E21161AF03E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E1EE063-6175-44F7-9FC4-13082382F43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Pop_Active!$AG$48:$AG$61</c:f>
              <c:numCache>
                <c:formatCode>0%</c:formatCode>
                <c:ptCount val="8"/>
                <c:pt idx="0">
                  <c:v>0.12799052477368741</c:v>
                </c:pt>
                <c:pt idx="1">
                  <c:v>0.1393208647641852</c:v>
                </c:pt>
                <c:pt idx="2">
                  <c:v>0.12097680896663808</c:v>
                </c:pt>
                <c:pt idx="3">
                  <c:v>0.11566208923574725</c:v>
                </c:pt>
                <c:pt idx="5">
                  <c:v>0.12656843156357281</c:v>
                </c:pt>
                <c:pt idx="6">
                  <c:v>0.10763909034860694</c:v>
                </c:pt>
                <c:pt idx="7">
                  <c:v>0.12701941422186164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Pop_Active!$AN$48:$AN$61</c15:f>
                <c15:dlblRangeCache>
                  <c:ptCount val="8"/>
                  <c:pt idx="0">
                    <c:v>13%</c:v>
                  </c:pt>
                  <c:pt idx="1">
                    <c:v>14%</c:v>
                  </c:pt>
                  <c:pt idx="2">
                    <c:v>12%</c:v>
                  </c:pt>
                  <c:pt idx="3">
                    <c:v>12%</c:v>
                  </c:pt>
                  <c:pt idx="5">
                    <c:v>13%</c:v>
                  </c:pt>
                  <c:pt idx="6">
                    <c:v>11%</c:v>
                  </c:pt>
                  <c:pt idx="7">
                    <c:v>13%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ED87-4704-B5F4-F4AD651BA851}"/>
            </c:ext>
          </c:extLst>
        </c:ser>
        <c:ser>
          <c:idx val="6"/>
          <c:order val="6"/>
          <c:tx>
            <c:strRef>
              <c:f>Pop_Active!$AH$47</c:f>
              <c:strCache>
                <c:ptCount val="1"/>
                <c:pt idx="0">
                  <c:v>Bac + 5 ou plus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4347923-F6CE-4203-BDC0-EB7EC7EA67E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4-73BD-4D32-BE11-14F6151DD70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9BACBE3-D74A-425F-81AC-D13C0706932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5-73BD-4D32-BE11-14F6151DD70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F4EC14B-575A-44E2-BD05-A0DC210B77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73BD-4D32-BE11-14F6151DD70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38BEDBD-1A36-4FD8-BA08-4275B1B47FB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73BD-4D32-BE11-14F6151DD70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73BD-4D32-BE11-14F6151DD70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5913CC4-167C-433F-9115-6503722C09A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73BD-4D32-BE11-14F6151DD70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29413FC-C49F-4AF2-868D-7C036BFBEB3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5590-45F9-9BA6-A584A52109C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22BE208-10A5-4677-B3FE-D6E4C776B0F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5590-45F9-9BA6-A584A52109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Pop_Active!$AH$48:$AH$61</c:f>
              <c:numCache>
                <c:formatCode>0%</c:formatCode>
                <c:ptCount val="8"/>
                <c:pt idx="0">
                  <c:v>0.10607145448613951</c:v>
                </c:pt>
                <c:pt idx="1">
                  <c:v>7.1442509904809104E-2</c:v>
                </c:pt>
                <c:pt idx="2">
                  <c:v>6.9866379057131625E-2</c:v>
                </c:pt>
                <c:pt idx="3">
                  <c:v>7.4114140607876036E-2</c:v>
                </c:pt>
                <c:pt idx="5">
                  <c:v>8.7433042102737751E-2</c:v>
                </c:pt>
                <c:pt idx="6">
                  <c:v>7.5525454078068766E-2</c:v>
                </c:pt>
                <c:pt idx="7">
                  <c:v>0.13522022652472332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Pop_Active!$AO$48:$AO$61</c15:f>
                <c15:dlblRangeCache>
                  <c:ptCount val="8"/>
                  <c:pt idx="0">
                    <c:v>11%</c:v>
                  </c:pt>
                  <c:pt idx="1">
                    <c:v>7%</c:v>
                  </c:pt>
                  <c:pt idx="2">
                    <c:v>7%</c:v>
                  </c:pt>
                  <c:pt idx="3">
                    <c:v>7%</c:v>
                  </c:pt>
                  <c:pt idx="5">
                    <c:v>9%</c:v>
                  </c:pt>
                  <c:pt idx="6">
                    <c:v>8%</c:v>
                  </c:pt>
                  <c:pt idx="7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ED87-4704-B5F4-F4AD651BA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060061728395061"/>
          <c:y val="0.86390208333333329"/>
          <c:w val="0.60951574074074077"/>
          <c:h val="0.10585370370370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Pop_Active!$V$46</c:f>
          <c:strCache>
            <c:ptCount val="1"/>
            <c:pt idx="0">
              <c:v>Taux de chômage (sens INSEE) par CSP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9358887675"/>
          <c:y val="0.1314400462962963"/>
          <c:w val="0.45878607751122874"/>
          <c:h val="0.809325231481481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Pop_Active!$B$59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Pop_Active!$V$47:$AA$47</c:f>
              <c:strCache>
                <c:ptCount val="6"/>
                <c:pt idx="0">
                  <c:v>Agriculteurs exploitants</c:v>
                </c:pt>
                <c:pt idx="1">
                  <c:v>Artisans, commerçants et chefs d'entreprise</c:v>
                </c:pt>
                <c:pt idx="2">
                  <c:v>Cadres et professions intellectuelles supérieures</c:v>
                </c:pt>
                <c:pt idx="3">
                  <c:v>Professions Intermédiaires</c:v>
                </c:pt>
                <c:pt idx="4">
                  <c:v>Employés</c:v>
                </c:pt>
                <c:pt idx="5">
                  <c:v>Ouvriers</c:v>
                </c:pt>
              </c:strCache>
            </c:strRef>
          </c:cat>
          <c:val>
            <c:numRef>
              <c:f>Pop_Active!$V$59:$AA$59</c:f>
              <c:numCache>
                <c:formatCode>0%</c:formatCode>
                <c:ptCount val="6"/>
                <c:pt idx="0">
                  <c:v>2.3057253631266095E-2</c:v>
                </c:pt>
                <c:pt idx="1">
                  <c:v>7.9465288876730766E-2</c:v>
                </c:pt>
                <c:pt idx="2">
                  <c:v>1.7570330964872594E-2</c:v>
                </c:pt>
                <c:pt idx="3">
                  <c:v>5.817172994464026E-2</c:v>
                </c:pt>
                <c:pt idx="4">
                  <c:v>0.11150940588823022</c:v>
                </c:pt>
                <c:pt idx="5">
                  <c:v>0.17346560611127149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05-4E83-9B25-B1F0786C0F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Pop_Active!$AP$46</c:f>
          <c:strCache>
            <c:ptCount val="1"/>
            <c:pt idx="0">
              <c:v>Taux de chômage (sens INSEE) des actifs par niveau d'étude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1674506172839506"/>
          <c:y val="0.29091250000000002"/>
          <c:w val="0.58421820987654327"/>
          <c:h val="0.6498527777777777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Pop_Active!$B$59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4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Pop_Active!$AP$47:$AV$47</c:f>
              <c:strCache>
                <c:ptCount val="7"/>
                <c:pt idx="0">
                  <c:v>Sans Diplôme</c:v>
                </c:pt>
                <c:pt idx="1">
                  <c:v>Niveau Brevet</c:v>
                </c:pt>
                <c:pt idx="2">
                  <c:v>Niveau CAP, BEP</c:v>
                </c:pt>
                <c:pt idx="3">
                  <c:v>Niveau Bac / Bac Pro</c:v>
                </c:pt>
                <c:pt idx="4">
                  <c:v>Bac +2</c:v>
                </c:pt>
                <c:pt idx="5">
                  <c:v>Bac +3/4</c:v>
                </c:pt>
                <c:pt idx="6">
                  <c:v>Bac + 5 ou plus</c:v>
                </c:pt>
              </c:strCache>
            </c:strRef>
          </c:cat>
          <c:val>
            <c:numRef>
              <c:f>Pop_Active!$AP$59:$AV$59</c:f>
              <c:numCache>
                <c:formatCode>0%</c:formatCode>
                <c:ptCount val="7"/>
                <c:pt idx="0">
                  <c:v>0.2765674567244259</c:v>
                </c:pt>
                <c:pt idx="1">
                  <c:v>0.2104153015061459</c:v>
                </c:pt>
                <c:pt idx="2">
                  <c:v>0.13443612263954</c:v>
                </c:pt>
                <c:pt idx="3">
                  <c:v>0.10515056260268209</c:v>
                </c:pt>
                <c:pt idx="4">
                  <c:v>6.8812880792344835E-2</c:v>
                </c:pt>
                <c:pt idx="5">
                  <c:v>3.5058941408784405E-2</c:v>
                </c:pt>
                <c:pt idx="6">
                  <c:v>3.7930854141432199E-2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7-49E3-8375-2669698BB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Pop_Active!$BB$46</c:f>
          <c:strCache>
            <c:ptCount val="1"/>
            <c:pt idx="0">
              <c:v>Part des actifs de CA pour l'Exemple travaillant sur l'EPCI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1674506172839506"/>
          <c:y val="0.21160954151778358"/>
          <c:w val="0.64647320261437913"/>
          <c:h val="0.7291558491775025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Pop_Active!$B$59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Pop_Active!$BB$47:$BF$47</c:f>
              <c:strCache>
                <c:ptCount val="5"/>
                <c:pt idx="0">
                  <c:v>Agriculture</c:v>
                </c:pt>
                <c:pt idx="1">
                  <c:v>Industrie</c:v>
                </c:pt>
                <c:pt idx="2">
                  <c:v>Construction</c:v>
                </c:pt>
                <c:pt idx="3">
                  <c:v>Commerces, Services et Transports</c:v>
                </c:pt>
                <c:pt idx="4">
                  <c:v>Adminstration</c:v>
                </c:pt>
              </c:strCache>
            </c:strRef>
          </c:cat>
          <c:val>
            <c:numRef>
              <c:f>Pop_Active!$BB$59:$BF$59</c:f>
              <c:numCache>
                <c:formatCode>0%</c:formatCode>
                <c:ptCount val="5"/>
                <c:pt idx="0">
                  <c:v>0.85726196574902747</c:v>
                </c:pt>
                <c:pt idx="1">
                  <c:v>0.48380842032090132</c:v>
                </c:pt>
                <c:pt idx="2">
                  <c:v>0.75512587555757504</c:v>
                </c:pt>
                <c:pt idx="3">
                  <c:v>0.82269411873124187</c:v>
                </c:pt>
                <c:pt idx="4">
                  <c:v>0.87251063506313564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7-46EF-A8F7-197CE9200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'Niveau de vie'!$B$93</c:f>
          <c:strCache>
            <c:ptCount val="1"/>
            <c:pt idx="0">
              <c:v>Revenu disponible médian par UC et par an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9079113844572166"/>
          <c:y val="0.2467000606407988"/>
          <c:w val="0.56310519059334818"/>
          <c:h val="0.6653890564125567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'Niveau de vie'!$B$93</c:f>
              <c:strCache>
                <c:ptCount val="1"/>
                <c:pt idx="0">
                  <c:v>Revenu disponible médian par UC et par an en 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'Niveau de vie'!$C$92:$E$92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Nouvelle-Aquitaine</c:v>
                </c:pt>
              </c:strCache>
            </c:strRef>
          </c:cat>
          <c:val>
            <c:numRef>
              <c:f>'Niveau de vie'!$C$93:$E$93</c:f>
              <c:numCache>
                <c:formatCode>#.##0\ "$"</c:formatCode>
                <c:ptCount val="3"/>
                <c:pt idx="0">
                  <c:v>24680</c:v>
                </c:pt>
                <c:pt idx="1">
                  <c:v>23210</c:v>
                </c:pt>
                <c:pt idx="2">
                  <c:v>25520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2-4C01-B5D7-EA5F17621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  <c:min val="0"/>
        </c:scaling>
        <c:delete val="1"/>
        <c:axPos val="t"/>
        <c:numFmt formatCode="#.##0\ &quot;$&quot;" sourceLinked="1"/>
        <c:majorTickMark val="out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'Niveau de vie'!$B$84</c:f>
          <c:strCache>
            <c:ptCount val="1"/>
            <c:pt idx="0">
              <c:v>Part des ménages bénéficiaires du RSA au 01/12/2023 (arrondi)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8250638562001754"/>
          <c:y val="0.2467000606407988"/>
          <c:w val="0.57138994341905225"/>
          <c:h val="0.6653890564125567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'Niveau de vie'!$B$84</c:f>
              <c:strCache>
                <c:ptCount val="1"/>
                <c:pt idx="0">
                  <c:v>Part des ménages bénéficiaires du RSA au 01/12/2023 (arrondi)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'Niveau de vie'!$C$82:$E$82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'Niveau de vie'!$C$84:$E$84</c:f>
              <c:numCache>
                <c:formatCode>0\.0%</c:formatCode>
                <c:ptCount val="3"/>
                <c:pt idx="0">
                  <c:v>4.2700254680410915E-2</c:v>
                </c:pt>
                <c:pt idx="1">
                  <c:v>3.9574653824072416E-2</c:v>
                </c:pt>
                <c:pt idx="2">
                  <c:v>3.164548012496602E-2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07-4D0D-8729-FF05E8A73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  <c:min val="0"/>
        </c:scaling>
        <c:delete val="1"/>
        <c:axPos val="t"/>
        <c:numFmt formatCode="0\.0%" sourceLinked="1"/>
        <c:majorTickMark val="out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'Niveau de vie'!$B$85</c:f>
          <c:strCache>
            <c:ptCount val="1"/>
            <c:pt idx="0">
              <c:v>Part des ménages en dessous du seuil de pauvreté en 2023</c:v>
            </c:pt>
          </c:strCache>
        </c:strRef>
      </c:tx>
      <c:layout>
        <c:manualLayout>
          <c:xMode val="edge"/>
          <c:yMode val="edge"/>
          <c:x val="0.15536179743532463"/>
          <c:y val="4.21993503958265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8664876203286952"/>
          <c:y val="0.2467000606407988"/>
          <c:w val="0.56724756700620016"/>
          <c:h val="0.5595555555555555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'Niveau de vie'!$B$84</c:f>
              <c:strCache>
                <c:ptCount val="1"/>
                <c:pt idx="0">
                  <c:v>Part des ménages bénéficiaires du RSA au 01/12/2023 (arrondi)</c:v>
                </c:pt>
              </c:strCache>
            </c:strRef>
          </c:tx>
          <c:spPr>
            <a:solidFill>
              <a:schemeClr val="accent3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'Niveau de vie'!$C$82:$E$82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'Niveau de vie'!$C$84:$E$84</c:f>
              <c:numCache>
                <c:formatCode>0\.0%</c:formatCode>
                <c:ptCount val="3"/>
                <c:pt idx="0">
                  <c:v>4.2700254680410915E-2</c:v>
                </c:pt>
                <c:pt idx="1">
                  <c:v>3.9574653824072416E-2</c:v>
                </c:pt>
                <c:pt idx="2">
                  <c:v>3.164548012496602E-2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B2-405D-8D2E-733943D57F9E}"/>
            </c:ext>
          </c:extLst>
        </c:ser>
        <c:ser>
          <c:idx val="1"/>
          <c:order val="1"/>
          <c:tx>
            <c:strRef>
              <c:f>'Niveau de vie'!$B$85</c:f>
              <c:strCache>
                <c:ptCount val="1"/>
                <c:pt idx="0">
                  <c:v>Part des ménages en dessous du seuil de pauvreté en 2023</c:v>
                </c:pt>
              </c:strCache>
            </c:strRef>
          </c:tx>
          <c:spPr>
            <a:solidFill>
              <a:schemeClr val="accent3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'Niveau de vie'!$C$82:$E$82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'Niveau de vie'!$C$85:$E$85</c:f>
              <c:numCache>
                <c:formatCode>0\.0%</c:formatCode>
                <c:ptCount val="3"/>
                <c:pt idx="0">
                  <c:v>0.16500000000000001</c:v>
                </c:pt>
                <c:pt idx="1">
                  <c:v>0.19500000000000001</c:v>
                </c:pt>
                <c:pt idx="2">
                  <c:v>0.14599999999999999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1-45FA-A64C-8811F0C6F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  <c:min val="0"/>
        </c:scaling>
        <c:delete val="1"/>
        <c:axPos val="t"/>
        <c:numFmt formatCode="0\.0%" sourceLinked="1"/>
        <c:majorTickMark val="out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990907410335398E-2"/>
          <c:y val="0.81855396825396831"/>
          <c:w val="0.88465090883024866"/>
          <c:h val="0.126009523809523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'Occupation des logements'!$C$66</c:f>
          <c:strCache>
            <c:ptCount val="1"/>
            <c:pt idx="0">
              <c:v>Statut d'occupation des ménages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914091928123544"/>
          <c:y val="0.27262681159420288"/>
          <c:w val="0.82083537226072478"/>
          <c:h val="0.5032234299516907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'Occupation des logements'!$B$68</c:f>
              <c:strCache>
                <c:ptCount val="1"/>
                <c:pt idx="0">
                  <c:v>Propriétaires occupants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logements'!$C$68:$E$68</c:f>
              <c:numCache>
                <c:formatCode>0%</c:formatCode>
                <c:ptCount val="3"/>
                <c:pt idx="0">
                  <c:v>0.63323065493675113</c:v>
                </c:pt>
                <c:pt idx="1">
                  <c:v>0.64468789888882105</c:v>
                </c:pt>
                <c:pt idx="2">
                  <c:v>0.64156065433266107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46-48B8-8C8F-3170DE83BF27}"/>
            </c:ext>
          </c:extLst>
        </c:ser>
        <c:ser>
          <c:idx val="2"/>
          <c:order val="1"/>
          <c:tx>
            <c:strRef>
              <c:f>'Occupation des logements'!$B$70</c:f>
              <c:strCache>
                <c:ptCount val="1"/>
                <c:pt idx="0">
                  <c:v>Locataires non HLM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logements'!$C$70:$E$70</c:f>
              <c:numCache>
                <c:formatCode>0%</c:formatCode>
                <c:ptCount val="3"/>
                <c:pt idx="0">
                  <c:v>0.20537607194493726</c:v>
                </c:pt>
                <c:pt idx="1">
                  <c:v>0.18744131661333777</c:v>
                </c:pt>
                <c:pt idx="2">
                  <c:v>0.19209925643004569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146-48B8-8C8F-3170DE83BF27}"/>
            </c:ext>
          </c:extLst>
        </c:ser>
        <c:ser>
          <c:idx val="1"/>
          <c:order val="2"/>
          <c:tx>
            <c:strRef>
              <c:f>'Occupation des logements'!$B$69</c:f>
              <c:strCache>
                <c:ptCount val="1"/>
                <c:pt idx="0">
                  <c:v>Locataires HLM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logements'!$C$69:$E$69</c:f>
              <c:numCache>
                <c:formatCode>0%</c:formatCode>
                <c:ptCount val="3"/>
                <c:pt idx="0">
                  <c:v>0.13152964421324609</c:v>
                </c:pt>
                <c:pt idx="1">
                  <c:v>0.13752767675957478</c:v>
                </c:pt>
                <c:pt idx="2">
                  <c:v>0.13516375882214085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46-48B8-8C8F-3170DE83BF27}"/>
            </c:ext>
          </c:extLst>
        </c:ser>
        <c:ser>
          <c:idx val="3"/>
          <c:order val="3"/>
          <c:tx>
            <c:strRef>
              <c:f>'Occupation des logements'!$B$71</c:f>
              <c:strCache>
                <c:ptCount val="1"/>
                <c:pt idx="0">
                  <c:v>Logés gratuitement / Hébergés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logements'!$C$71:$E$71</c:f>
              <c:numCache>
                <c:formatCode>0%</c:formatCode>
                <c:ptCount val="3"/>
                <c:pt idx="0">
                  <c:v>2.9863628905065318E-2</c:v>
                </c:pt>
                <c:pt idx="1">
                  <c:v>3.0343108454912445E-2</c:v>
                </c:pt>
                <c:pt idx="2">
                  <c:v>3.1176332532520289E-2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146-48B8-8C8F-3170DE83B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339869281044E-2"/>
          <c:y val="0.78435929951690819"/>
          <c:w val="0.91694346831368245"/>
          <c:h val="0.1471455957417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'Occupation des logements'!$I$46</c:f>
          <c:strCache>
            <c:ptCount val="1"/>
            <c:pt idx="0">
              <c:v>Statut d'occupation des ménages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3575196078431372"/>
          <c:y val="0.10935856481481482"/>
          <c:w val="0.52399248366013074"/>
          <c:h val="0.77041134259259259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'Occupation des logements'!$I$47</c:f>
              <c:strCache>
                <c:ptCount val="1"/>
                <c:pt idx="0">
                  <c:v>Propriétaires occupants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9947835-31F0-4855-B3A8-ED7FB994106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B951-48DA-AA8F-772244CFAA2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E866816-1A83-4727-A9F6-14A33764C5E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951-48DA-AA8F-772244CFAA2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0F24D2B-3A3C-4C6D-B54B-7429DDDDF2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951-48DA-AA8F-772244CFAA2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9E8DD8F-70C0-4013-82B6-4F9783DF741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951-48DA-AA8F-772244CFAA2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951-48DA-AA8F-772244CFAA2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FF26BEC-5CF6-4918-9EEF-BFA7CE6DA2A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951-48DA-AA8F-772244CFAA2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DD57898-6867-402C-8FC9-40756CD0AF5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B7BB-40B5-958D-B6AA5F1DB2C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2873D89-EEAE-4BFE-B21E-E19B88C1129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7BB-40B5-958D-B6AA5F1DB2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logements'!$I$48:$I$61</c:f>
              <c:numCache>
                <c:formatCode>0%</c:formatCode>
                <c:ptCount val="8"/>
                <c:pt idx="0">
                  <c:v>0.44369210400612558</c:v>
                </c:pt>
                <c:pt idx="1">
                  <c:v>0.85746823728037913</c:v>
                </c:pt>
                <c:pt idx="2">
                  <c:v>0.78703972498506491</c:v>
                </c:pt>
                <c:pt idx="3">
                  <c:v>0.8505622157018895</c:v>
                </c:pt>
                <c:pt idx="5">
                  <c:v>0.64156065433266107</c:v>
                </c:pt>
                <c:pt idx="6">
                  <c:v>0.72953572487918261</c:v>
                </c:pt>
                <c:pt idx="7">
                  <c:v>0.62607446286834023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logements'!$N$48:$N$61</c15:f>
                <c15:dlblRangeCache>
                  <c:ptCount val="8"/>
                  <c:pt idx="0">
                    <c:v>44%</c:v>
                  </c:pt>
                  <c:pt idx="1">
                    <c:v>86%</c:v>
                  </c:pt>
                  <c:pt idx="2">
                    <c:v>79%</c:v>
                  </c:pt>
                  <c:pt idx="3">
                    <c:v>85%</c:v>
                  </c:pt>
                  <c:pt idx="5">
                    <c:v>64%</c:v>
                  </c:pt>
                  <c:pt idx="6">
                    <c:v>73%</c:v>
                  </c:pt>
                  <c:pt idx="7">
                    <c:v>63%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87C-4B6E-9867-1E92390F3339}"/>
            </c:ext>
          </c:extLst>
        </c:ser>
        <c:ser>
          <c:idx val="0"/>
          <c:order val="1"/>
          <c:tx>
            <c:strRef>
              <c:f>'Occupation des logements'!$K$47</c:f>
              <c:strCache>
                <c:ptCount val="1"/>
                <c:pt idx="0">
                  <c:v>Locataires non HLM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692AB05-AAD7-4CFC-897A-CCA4A106EDD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B951-48DA-AA8F-772244CFAA2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60B609B-3761-419F-AFD7-306CD8BD6F1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951-48DA-AA8F-772244CFAA2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218F3DB-3891-4033-949D-4D42B8B6111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951-48DA-AA8F-772244CFAA2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574A21-8C9B-4EB3-A40A-ED09FE59EA1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B951-48DA-AA8F-772244CFAA2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951-48DA-AA8F-772244CFAA2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2087EFC-1C3A-4455-AFCA-E992871667E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B951-48DA-AA8F-772244CFAA2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45CD95E-F70F-4C9E-9FFE-70479A82A6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7BB-40B5-958D-B6AA5F1DB2C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97CE1C4-4F54-412A-BFFE-9F097E29ED8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7BB-40B5-958D-B6AA5F1DB2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logements'!$K$48:$K$61</c:f>
              <c:numCache>
                <c:formatCode>0%</c:formatCode>
                <c:ptCount val="8"/>
                <c:pt idx="0">
                  <c:v>0.27868388939576844</c:v>
                </c:pt>
                <c:pt idx="1">
                  <c:v>0.10881059113070513</c:v>
                </c:pt>
                <c:pt idx="2">
                  <c:v>0.1114199781045542</c:v>
                </c:pt>
                <c:pt idx="3">
                  <c:v>0.10132393966621095</c:v>
                </c:pt>
                <c:pt idx="5">
                  <c:v>0.19209925643004569</c:v>
                </c:pt>
                <c:pt idx="6">
                  <c:v>0.16147282976837354</c:v>
                </c:pt>
                <c:pt idx="7">
                  <c:v>0.25614732200951679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logements'!$P$48:$P$61</c15:f>
                <c15:dlblRangeCache>
                  <c:ptCount val="8"/>
                  <c:pt idx="0">
                    <c:v>28%</c:v>
                  </c:pt>
                  <c:pt idx="1">
                    <c:v>11%</c:v>
                  </c:pt>
                  <c:pt idx="2">
                    <c:v>11%</c:v>
                  </c:pt>
                  <c:pt idx="3">
                    <c:v>10%</c:v>
                  </c:pt>
                  <c:pt idx="5">
                    <c:v>19%</c:v>
                  </c:pt>
                  <c:pt idx="6">
                    <c:v>16%</c:v>
                  </c:pt>
                  <c:pt idx="7">
                    <c:v>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687C-4B6E-9867-1E92390F3339}"/>
            </c:ext>
          </c:extLst>
        </c:ser>
        <c:ser>
          <c:idx val="2"/>
          <c:order val="2"/>
          <c:tx>
            <c:strRef>
              <c:f>'Occupation des logements'!$J$47</c:f>
              <c:strCache>
                <c:ptCount val="1"/>
                <c:pt idx="0">
                  <c:v>Locataires HLM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551F533-0C26-4DC2-BCEA-3B11001B0CD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B951-48DA-AA8F-772244CFAA2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C8D2E7A-83AA-47C8-B182-0512BD29195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B951-48DA-AA8F-772244CFAA2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352A13A-63D3-4F18-9BD1-B8315DF90B1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951-48DA-AA8F-772244CFAA2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189DBF0-1E41-4173-919E-B15077AD187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B951-48DA-AA8F-772244CFAA2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B951-48DA-AA8F-772244CFAA2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4D97A6D-AA5E-4F43-A4C5-7C63DDA864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B951-48DA-AA8F-772244CFAA2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66A0755-E7C8-43D3-8B67-1981F965D6C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7BB-40B5-958D-B6AA5F1DB2C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C559A51-94F1-4802-BD82-38AEB2C3D6B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7BB-40B5-958D-B6AA5F1DB2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logements'!$J$48:$J$61</c:f>
              <c:numCache>
                <c:formatCode>0%</c:formatCode>
                <c:ptCount val="8"/>
                <c:pt idx="0">
                  <c:v>0.23575016131936757</c:v>
                </c:pt>
                <c:pt idx="1">
                  <c:v>1.7444595144486801E-2</c:v>
                </c:pt>
                <c:pt idx="2">
                  <c:v>7.2376143344868249E-2</c:v>
                </c:pt>
                <c:pt idx="3">
                  <c:v>2.90082044891238E-2</c:v>
                </c:pt>
                <c:pt idx="5">
                  <c:v>0.13516375882214085</c:v>
                </c:pt>
                <c:pt idx="6">
                  <c:v>7.807511038974424E-2</c:v>
                </c:pt>
                <c:pt idx="7">
                  <c:v>9.6871644942176219E-2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logements'!$O$48:$O$61</c15:f>
                <c15:dlblRangeCache>
                  <c:ptCount val="8"/>
                  <c:pt idx="0">
                    <c:v>24%</c:v>
                  </c:pt>
                  <c:pt idx="2">
                    <c:v>7%</c:v>
                  </c:pt>
                  <c:pt idx="5">
                    <c:v>14%</c:v>
                  </c:pt>
                  <c:pt idx="6">
                    <c:v>8%</c:v>
                  </c:pt>
                  <c:pt idx="7">
                    <c:v>10%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687C-4B6E-9867-1E92390F3339}"/>
            </c:ext>
          </c:extLst>
        </c:ser>
        <c:ser>
          <c:idx val="3"/>
          <c:order val="3"/>
          <c:tx>
            <c:strRef>
              <c:f>'Occupation des logements'!$M$47</c:f>
              <c:strCache>
                <c:ptCount val="1"/>
                <c:pt idx="0">
                  <c:v>Logés gratuitement / Hébergés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781D5CD-8147-4220-AE2B-9775797B217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B951-48DA-AA8F-772244CFAA2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349F4EE-55A4-4F95-A50D-3E4C7D083EB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B951-48DA-AA8F-772244CFAA2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D67CEF0-1B8F-492D-8434-9A8F6244BF4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B951-48DA-AA8F-772244CFAA2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469E050-70AF-4B77-87AF-CAA0978A909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B951-48DA-AA8F-772244CFAA2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B951-48DA-AA8F-772244CFAA2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4863339-BDF5-467A-9D82-337277C09F6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B951-48DA-AA8F-772244CFAA2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4AF90AF-72B8-49EA-AFFB-E49ACC65B1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B7BB-40B5-958D-B6AA5F1DB2C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2D522C6-23D1-4AE6-B0F6-287BCB78B0A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B7BB-40B5-958D-B6AA5F1DB2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logements'!$M$48:$M$61</c:f>
              <c:numCache>
                <c:formatCode>0%</c:formatCode>
                <c:ptCount val="8"/>
                <c:pt idx="0">
                  <c:v>4.1873845278738379E-2</c:v>
                </c:pt>
                <c:pt idx="1">
                  <c:v>1.6276576444428783E-2</c:v>
                </c:pt>
                <c:pt idx="2">
                  <c:v>2.9164164979080334E-2</c:v>
                </c:pt>
                <c:pt idx="3">
                  <c:v>1.9105643615734216E-2</c:v>
                </c:pt>
                <c:pt idx="5">
                  <c:v>3.1176332532520289E-2</c:v>
                </c:pt>
                <c:pt idx="6">
                  <c:v>3.0916335134838508E-2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logements'!$Q$48:$Q$61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7-687C-4B6E-9867-1E92390F3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56016576321177"/>
          <c:y val="0.89070464023300455"/>
          <c:w val="0.66168985009818593"/>
          <c:h val="6.6586139064557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'Occupation des logements'!$C$46</c:f>
          <c:strCache>
            <c:ptCount val="1"/>
            <c:pt idx="0">
              <c:v>Utilisation des logements en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0347893518518518"/>
          <c:w val="0.47418782159637607"/>
          <c:h val="0.77923078703703696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'Occupation des logements'!$C$47</c:f>
              <c:strCache>
                <c:ptCount val="1"/>
                <c:pt idx="0">
                  <c:v>Résidences principales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F0ABDF9-5501-45C2-8795-BE10F2BD393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79B-4976-A28A-EF7AFD1B6B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5FD8DB2-C038-46A3-AE8C-FC8B70E83E2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79B-4976-A28A-EF7AFD1B6BA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6E9E4F6-5122-4941-B6FC-79EA2C18FAB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79B-4976-A28A-EF7AFD1B6BA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EBC5ABF-7412-4596-9BB3-2BC20F31E7D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679B-4976-A28A-EF7AFD1B6BA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79B-4976-A28A-EF7AFD1B6BA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A6EE962-FCC7-4233-8802-9F2509961F5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79B-4976-A28A-EF7AFD1B6BA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0DA2B7D-48F6-449D-B537-F2859563C4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2D91-4B7B-9590-5526A3FDD84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67B3250-271A-4859-8B2D-E8DFC9C0A7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D91-4B7B-9590-5526A3FDD8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logements'!$C$48:$C$61</c:f>
              <c:numCache>
                <c:formatCode>0%</c:formatCode>
                <c:ptCount val="8"/>
                <c:pt idx="0">
                  <c:v>0.82423943155834634</c:v>
                </c:pt>
                <c:pt idx="1">
                  <c:v>0.83942796563566424</c:v>
                </c:pt>
                <c:pt idx="2">
                  <c:v>0.70154485195471861</c:v>
                </c:pt>
                <c:pt idx="3">
                  <c:v>0.69830117165439276</c:v>
                </c:pt>
                <c:pt idx="5">
                  <c:v>0.78119456960878708</c:v>
                </c:pt>
                <c:pt idx="6">
                  <c:v>0.65005843427603771</c:v>
                </c:pt>
                <c:pt idx="7">
                  <c:v>0.7991164538205402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logements'!$F$48:$F$61</c15:f>
                <c15:dlblRangeCache>
                  <c:ptCount val="8"/>
                  <c:pt idx="0">
                    <c:v>82%</c:v>
                  </c:pt>
                  <c:pt idx="1">
                    <c:v>84%</c:v>
                  </c:pt>
                  <c:pt idx="2">
                    <c:v>70%</c:v>
                  </c:pt>
                  <c:pt idx="3">
                    <c:v>70%</c:v>
                  </c:pt>
                  <c:pt idx="5">
                    <c:v>78%</c:v>
                  </c:pt>
                  <c:pt idx="6">
                    <c:v>65%</c:v>
                  </c:pt>
                  <c:pt idx="7">
                    <c:v>80%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77FE-4330-85D5-D23003B72B9E}"/>
            </c:ext>
          </c:extLst>
        </c:ser>
        <c:ser>
          <c:idx val="0"/>
          <c:order val="1"/>
          <c:tx>
            <c:strRef>
              <c:f>'Occupation des logements'!$D$47</c:f>
              <c:strCache>
                <c:ptCount val="1"/>
                <c:pt idx="0">
                  <c:v>Résidences secondaires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1781633-6234-4ADF-AFC6-170A93DC24D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679B-4976-A28A-EF7AFD1B6B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336DAE7-7EA4-4B0C-A505-4EDFB9FFB4E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679B-4976-A28A-EF7AFD1B6BA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6FD8482-EEA8-455D-8894-1A17EB0703B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79B-4976-A28A-EF7AFD1B6BA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4D34AE2-8762-4A9C-B2E7-75AB6847F8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79B-4976-A28A-EF7AFD1B6BA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79B-4976-A28A-EF7AFD1B6BA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4DB337E-0C94-4637-8B74-8FDD6D82A4D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679B-4976-A28A-EF7AFD1B6BA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D93D6E3-994B-4E34-AA45-5B129139B4B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D91-4B7B-9590-5526A3FDD84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8BC0016-5B4B-4F4D-8D6C-31D2513F9F0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D91-4B7B-9590-5526A3FDD8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logements'!$D$48:$D$61</c:f>
              <c:numCache>
                <c:formatCode>0%</c:formatCode>
                <c:ptCount val="8"/>
                <c:pt idx="0">
                  <c:v>4.4580106579447255E-2</c:v>
                </c:pt>
                <c:pt idx="1">
                  <c:v>5.4495977014255098E-2</c:v>
                </c:pt>
                <c:pt idx="2">
                  <c:v>0.13459334352819763</c:v>
                </c:pt>
                <c:pt idx="3">
                  <c:v>0.16996617313403806</c:v>
                </c:pt>
                <c:pt idx="5">
                  <c:v>8.7104550620238516E-2</c:v>
                </c:pt>
                <c:pt idx="6">
                  <c:v>0.19703944828501826</c:v>
                </c:pt>
                <c:pt idx="7">
                  <c:v>0.12130169442838928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logements'!$G$48:$G$61</c15:f>
                <c15:dlblRangeCache>
                  <c:ptCount val="8"/>
                  <c:pt idx="1">
                    <c:v>5%</c:v>
                  </c:pt>
                  <c:pt idx="2">
                    <c:v>13%</c:v>
                  </c:pt>
                  <c:pt idx="3">
                    <c:v>17%</c:v>
                  </c:pt>
                  <c:pt idx="5">
                    <c:v>9%</c:v>
                  </c:pt>
                  <c:pt idx="6">
                    <c:v>20%</c:v>
                  </c:pt>
                  <c:pt idx="7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77FE-4330-85D5-D23003B72B9E}"/>
            </c:ext>
          </c:extLst>
        </c:ser>
        <c:ser>
          <c:idx val="2"/>
          <c:order val="2"/>
          <c:tx>
            <c:strRef>
              <c:f>'Occupation des logements'!$E$47</c:f>
              <c:strCache>
                <c:ptCount val="1"/>
                <c:pt idx="0">
                  <c:v>Logements vacants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BA6B930-DD5B-4645-A42B-1C7CA7BF5C4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679B-4976-A28A-EF7AFD1B6B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15F041A-F488-45FC-AA42-182F08E9AE0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679B-4976-A28A-EF7AFD1B6BA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543C300-D840-409C-ADF2-A3345873BD1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679B-4976-A28A-EF7AFD1B6BA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6FDBD3E-741F-47DA-9FAA-D314E956BD6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679B-4976-A28A-EF7AFD1B6BA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679B-4976-A28A-EF7AFD1B6BA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CADC27A-A20E-4A1C-ACE5-92A9E102646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679B-4976-A28A-EF7AFD1B6BA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AFC4F5E-5F63-4B0E-8FD1-C18B1275F00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D91-4B7B-9590-5526A3FDD84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0899369-F9D8-457A-B941-4075F4687AF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D91-4B7B-9590-5526A3FDD8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des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des logements'!$E$48:$E$61</c:f>
              <c:numCache>
                <c:formatCode>0%</c:formatCode>
                <c:ptCount val="8"/>
                <c:pt idx="0">
                  <c:v>0.1311804618622063</c:v>
                </c:pt>
                <c:pt idx="1">
                  <c:v>0.1060760607212155</c:v>
                </c:pt>
                <c:pt idx="2">
                  <c:v>0.16386180451708365</c:v>
                </c:pt>
                <c:pt idx="3">
                  <c:v>0.13173265036122728</c:v>
                </c:pt>
                <c:pt idx="5">
                  <c:v>0.13170087921961535</c:v>
                </c:pt>
                <c:pt idx="6">
                  <c:v>0.15290211889364475</c:v>
                </c:pt>
                <c:pt idx="7">
                  <c:v>7.958185181321939E-2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des logements'!$H$48:$H$61</c15:f>
                <c15:dlblRangeCache>
                  <c:ptCount val="8"/>
                  <c:pt idx="0">
                    <c:v>13%</c:v>
                  </c:pt>
                  <c:pt idx="1">
                    <c:v>11%</c:v>
                  </c:pt>
                  <c:pt idx="2">
                    <c:v>16%</c:v>
                  </c:pt>
                  <c:pt idx="3">
                    <c:v>13%</c:v>
                  </c:pt>
                  <c:pt idx="5">
                    <c:v>13%</c:v>
                  </c:pt>
                  <c:pt idx="6">
                    <c:v>15%</c:v>
                  </c:pt>
                  <c:pt idx="7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77FE-4330-85D5-D23003B72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006005300322107E-3"/>
          <c:y val="0.89070464023300455"/>
          <c:w val="0.99154551916844735"/>
          <c:h val="6.6586139064557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'Occupation des logements'!$C$77:$E$77</c:f>
          <c:strCache>
            <c:ptCount val="3"/>
            <c:pt idx="0">
              <c:v>Utilisation des logements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914091928123544"/>
          <c:y val="0.20360487685378861"/>
          <c:w val="0.82083537226072478"/>
          <c:h val="0.5415689599939699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'Occupation des logements'!$B$79</c:f>
              <c:strCache>
                <c:ptCount val="1"/>
                <c:pt idx="0">
                  <c:v>Résidences principales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logements'!$C$79:$E$79</c:f>
              <c:numCache>
                <c:formatCode>0%</c:formatCode>
                <c:ptCount val="3"/>
                <c:pt idx="0">
                  <c:v>0.80024392146223478</c:v>
                </c:pt>
                <c:pt idx="1">
                  <c:v>0.79059414188004062</c:v>
                </c:pt>
                <c:pt idx="2">
                  <c:v>0.78119456960878708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D4-4150-AB61-17279FDC2D4D}"/>
            </c:ext>
          </c:extLst>
        </c:ser>
        <c:ser>
          <c:idx val="1"/>
          <c:order val="1"/>
          <c:tx>
            <c:strRef>
              <c:f>'Occupation des logements'!$B$80</c:f>
              <c:strCache>
                <c:ptCount val="1"/>
                <c:pt idx="0">
                  <c:v>Résidences secondaires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logements'!$C$80:$E$80</c:f>
              <c:numCache>
                <c:formatCode>0%</c:formatCode>
                <c:ptCount val="3"/>
                <c:pt idx="0">
                  <c:v>8.2192404644738398E-2</c:v>
                </c:pt>
                <c:pt idx="1">
                  <c:v>8.3312783388773279E-2</c:v>
                </c:pt>
                <c:pt idx="2">
                  <c:v>8.7104550620238516E-2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D4-4150-AB61-17279FDC2D4D}"/>
            </c:ext>
          </c:extLst>
        </c:ser>
        <c:ser>
          <c:idx val="2"/>
          <c:order val="2"/>
          <c:tx>
            <c:strRef>
              <c:f>'Occupation des logements'!$B$81</c:f>
              <c:strCache>
                <c:ptCount val="1"/>
                <c:pt idx="0">
                  <c:v>Logements vacants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'Occupation des logements'!$C$67:$E$67</c:f>
              <c:numCache>
                <c:formatCode>General</c:formatCode>
                <c:ptCount val="3"/>
                <c:pt idx="0">
                  <c:v>2012</c:v>
                </c:pt>
                <c:pt idx="1">
                  <c:v>2017</c:v>
                </c:pt>
                <c:pt idx="2">
                  <c:v>2023</c:v>
                </c:pt>
              </c:numCache>
            </c:numRef>
          </c:cat>
          <c:val>
            <c:numRef>
              <c:f>'Occupation des logements'!$C$81:$E$81</c:f>
              <c:numCache>
                <c:formatCode>0%</c:formatCode>
                <c:ptCount val="3"/>
                <c:pt idx="0">
                  <c:v>0.1175636738930269</c:v>
                </c:pt>
                <c:pt idx="1">
                  <c:v>0.1260930741646101</c:v>
                </c:pt>
                <c:pt idx="2">
                  <c:v>0.13170087921961535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D4-4150-AB61-17279FDC2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  <c:min val="0"/>
        </c:scaling>
        <c:delete val="1"/>
        <c:axPos val="t"/>
        <c:numFmt formatCode="0%" sourceLinked="1"/>
        <c:majorTickMark val="out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437653507261E-2"/>
          <c:y val="0.70252897611308385"/>
          <c:w val="0.91694346831368245"/>
          <c:h val="0.24214553566753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Profils comparés des ménages</a:t>
            </a:r>
            <a:br>
              <a:rPr lang="fr-FR" sz="1000"/>
            </a:br>
            <a:r>
              <a:rPr lang="fr-FR" sz="800" i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Ensemble des ménages au 1er janvier</a:t>
            </a:r>
            <a:r>
              <a:rPr lang="fr-FR" sz="800" i="1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2023</a:t>
            </a:r>
            <a:endParaRPr lang="fr-FR" sz="10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93354012345679"/>
          <c:y val="1.01837037037037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049936321889766"/>
          <c:y val="0.10942248665088912"/>
          <c:w val="0.52160800474614"/>
          <c:h val="0.816613715277777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'Profil ménages selon SO'!$D$36</c:f>
              <c:strCache>
                <c:ptCount val="1"/>
                <c:pt idx="0">
                  <c:v>Propriétaire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'Profil ménages selon SO'!$B$37:$C$54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  <c:pt idx="17">
                    <c:v>Taux de mobilité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logement</c:v>
                  </c:pt>
                  <c:pt idx="17">
                    <c:v>   </c:v>
                  </c:pt>
                </c:lvl>
              </c:multiLvlStrCache>
            </c:multiLvlStrRef>
          </c:cat>
          <c:val>
            <c:numRef>
              <c:f>'Profil ménages selon SO'!$E$37:$E$54</c:f>
              <c:numCache>
                <c:formatCode>0%</c:formatCode>
                <c:ptCount val="18"/>
                <c:pt idx="0">
                  <c:v>9.8318586611127554E-3</c:v>
                </c:pt>
                <c:pt idx="1">
                  <c:v>0.12304387480683739</c:v>
                </c:pt>
                <c:pt idx="2">
                  <c:v>0.4350584924193201</c:v>
                </c:pt>
                <c:pt idx="3">
                  <c:v>0.43206577411272967</c:v>
                </c:pt>
                <c:pt idx="4">
                  <c:v>0.36130272493754945</c:v>
                </c:pt>
                <c:pt idx="5">
                  <c:v>0.39752807109254362</c:v>
                </c:pt>
                <c:pt idx="6">
                  <c:v>0.1230253180056689</c:v>
                </c:pt>
                <c:pt idx="7">
                  <c:v>0.11814388596423801</c:v>
                </c:pt>
                <c:pt idx="8">
                  <c:v>1.5172695461567593E-3</c:v>
                </c:pt>
                <c:pt idx="9">
                  <c:v>0.51474011047760182</c:v>
                </c:pt>
                <c:pt idx="10">
                  <c:v>2.5144294178849318E-2</c:v>
                </c:pt>
                <c:pt idx="11">
                  <c:v>0.44710974109371548</c:v>
                </c:pt>
                <c:pt idx="12">
                  <c:v>1.1488584703676679E-2</c:v>
                </c:pt>
                <c:pt idx="13">
                  <c:v>0.46474017796972239</c:v>
                </c:pt>
                <c:pt idx="14">
                  <c:v>0.42944447186129348</c:v>
                </c:pt>
                <c:pt idx="15">
                  <c:v>0.8157915441476391</c:v>
                </c:pt>
                <c:pt idx="16">
                  <c:v>0.26650650201958509</c:v>
                </c:pt>
                <c:pt idx="17">
                  <c:v>4.3514233435739499E-2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B-4E31-8709-A6361839CBBD}"/>
            </c:ext>
          </c:extLst>
        </c:ser>
        <c:ser>
          <c:idx val="1"/>
          <c:order val="1"/>
          <c:tx>
            <c:strRef>
              <c:f>'Profil ménages selon SO'!$F$36</c:f>
              <c:strCache>
                <c:ptCount val="1"/>
                <c:pt idx="0">
                  <c:v>Locataire Parc Privé (yc meublé)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'Profil ménages selon SO'!$B$37:$C$54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  <c:pt idx="17">
                    <c:v>Taux de mobilité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logement</c:v>
                  </c:pt>
                  <c:pt idx="17">
                    <c:v>   </c:v>
                  </c:pt>
                </c:lvl>
              </c:multiLvlStrCache>
            </c:multiLvlStrRef>
          </c:cat>
          <c:val>
            <c:numRef>
              <c:f>'Profil ménages selon SO'!$G$37:$G$54</c:f>
              <c:numCache>
                <c:formatCode>0%</c:formatCode>
                <c:ptCount val="18"/>
                <c:pt idx="0">
                  <c:v>0.19487854291981668</c:v>
                </c:pt>
                <c:pt idx="1">
                  <c:v>0.2788082679222923</c:v>
                </c:pt>
                <c:pt idx="2">
                  <c:v>0.35381272629886423</c:v>
                </c:pt>
                <c:pt idx="3">
                  <c:v>0.17250046285902673</c:v>
                </c:pt>
                <c:pt idx="4">
                  <c:v>0.6165747464971959</c:v>
                </c:pt>
                <c:pt idx="5">
                  <c:v>0.22053266979272243</c:v>
                </c:pt>
                <c:pt idx="6">
                  <c:v>8.6918480371783249E-2</c:v>
                </c:pt>
                <c:pt idx="7">
                  <c:v>7.5974103338298418E-2</c:v>
                </c:pt>
                <c:pt idx="8">
                  <c:v>6.6309947818273526E-2</c:v>
                </c:pt>
                <c:pt idx="9">
                  <c:v>0.5921961577493825</c:v>
                </c:pt>
                <c:pt idx="10">
                  <c:v>0.10199605730299162</c:v>
                </c:pt>
                <c:pt idx="11">
                  <c:v>0.19070987418691179</c:v>
                </c:pt>
                <c:pt idx="12">
                  <c:v>4.8787962942440595E-2</c:v>
                </c:pt>
                <c:pt idx="13">
                  <c:v>0.36554013297346055</c:v>
                </c:pt>
                <c:pt idx="14">
                  <c:v>0.56257481424731504</c:v>
                </c:pt>
                <c:pt idx="15">
                  <c:v>0.30741895492833071</c:v>
                </c:pt>
                <c:pt idx="16">
                  <c:v>0.22562806637494348</c:v>
                </c:pt>
                <c:pt idx="17">
                  <c:v>0.25890383255768573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B-4E31-8709-A6361839CBBD}"/>
            </c:ext>
          </c:extLst>
        </c:ser>
        <c:ser>
          <c:idx val="2"/>
          <c:order val="2"/>
          <c:tx>
            <c:strRef>
              <c:f>'Profil ménages selon SO'!$H$36</c:f>
              <c:strCache>
                <c:ptCount val="1"/>
                <c:pt idx="0">
                  <c:v>Locataire du Parc Social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'Profil ménages selon SO'!$B$37:$C$54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  <c:pt idx="17">
                    <c:v>Taux de mobilité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logement</c:v>
                  </c:pt>
                  <c:pt idx="17">
                    <c:v>   </c:v>
                  </c:pt>
                </c:lvl>
              </c:multiLvlStrCache>
            </c:multiLvlStrRef>
          </c:cat>
          <c:val>
            <c:numRef>
              <c:f>'Profil ménages selon SO'!$I$37:$I$54</c:f>
              <c:numCache>
                <c:formatCode>0%</c:formatCode>
                <c:ptCount val="18"/>
                <c:pt idx="0">
                  <c:v>4.421993239517355E-2</c:v>
                </c:pt>
                <c:pt idx="1">
                  <c:v>0.23930442578867467</c:v>
                </c:pt>
                <c:pt idx="2">
                  <c:v>0.44677029139411922</c:v>
                </c:pt>
                <c:pt idx="3">
                  <c:v>0.26970535042203259</c:v>
                </c:pt>
                <c:pt idx="4">
                  <c:v>0.59862484582491604</c:v>
                </c:pt>
                <c:pt idx="5">
                  <c:v>0.21693027859047995</c:v>
                </c:pt>
                <c:pt idx="6">
                  <c:v>8.0900884344400376E-2</c:v>
                </c:pt>
                <c:pt idx="7">
                  <c:v>0.10354399124020353</c:v>
                </c:pt>
                <c:pt idx="8">
                  <c:v>7.9179008319973845E-3</c:v>
                </c:pt>
                <c:pt idx="9">
                  <c:v>0.42073470054654161</c:v>
                </c:pt>
                <c:pt idx="10">
                  <c:v>0.14770867564211637</c:v>
                </c:pt>
                <c:pt idx="11">
                  <c:v>0.30035457338109134</c:v>
                </c:pt>
                <c:pt idx="12">
                  <c:v>0.12328414959825339</c:v>
                </c:pt>
                <c:pt idx="13">
                  <c:v>0.21044689626250357</c:v>
                </c:pt>
                <c:pt idx="14">
                  <c:v>0.74592978129413356</c:v>
                </c:pt>
                <c:pt idx="15">
                  <c:v>0.11909522068098208</c:v>
                </c:pt>
                <c:pt idx="16">
                  <c:v>2.8276343157010348E-2</c:v>
                </c:pt>
                <c:pt idx="17">
                  <c:v>0.12412573152220632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776B-4E31-8709-A6361839C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2102545952"/>
        <c:axId val="263903679"/>
        <c:extLst/>
      </c:barChart>
      <c:catAx>
        <c:axId val="21025459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3903679"/>
        <c:crosses val="autoZero"/>
        <c:auto val="1"/>
        <c:lblAlgn val="ctr"/>
        <c:lblOffset val="100"/>
        <c:noMultiLvlLbl val="0"/>
      </c:catAx>
      <c:valAx>
        <c:axId val="263903679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210254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000925925925928E-2"/>
          <c:y val="0.94733907407407403"/>
          <c:w val="0.9"/>
          <c:h val="2.39419499161166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logements'!$C$66</c:f>
          <c:strCache>
            <c:ptCount val="1"/>
            <c:pt idx="0">
              <c:v>Période de construction des logements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285308501704292"/>
          <c:y val="0.20360487685378861"/>
          <c:w val="0.7071231413328064"/>
          <c:h val="0.5415689599939699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'Parc de logements'!$C$67</c:f>
              <c:strCache>
                <c:ptCount val="1"/>
                <c:pt idx="0">
                  <c:v>Avant 1919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AB88077-E58A-4B0A-9EA5-DF1094B9B0E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60EFC9D-D0A4-434D-8288-055F4A3AF8F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D9DE3B3-0736-4946-8CE6-6D15F33BC5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19221AD-8229-44EC-88E6-653ABF9107D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4D00BA7-EA7D-4AA0-86F6-B0F8604E796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logements'!$C$68:$C$72</c:f>
              <c:numCache>
                <c:formatCode>0%</c:formatCode>
                <c:ptCount val="5"/>
                <c:pt idx="0">
                  <c:v>0.19381505280281006</c:v>
                </c:pt>
                <c:pt idx="1">
                  <c:v>0.14607572573759875</c:v>
                </c:pt>
                <c:pt idx="2">
                  <c:v>0.18212824949246814</c:v>
                </c:pt>
                <c:pt idx="3">
                  <c:v>0.12391472024930386</c:v>
                </c:pt>
                <c:pt idx="4">
                  <c:v>2.8119812661763999E-2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logements'!$J$68:$J$72</c15:f>
                <c15:dlblRangeCache>
                  <c:ptCount val="5"/>
                  <c:pt idx="0">
                    <c:v>19%</c:v>
                  </c:pt>
                  <c:pt idx="1">
                    <c:v>15%</c:v>
                  </c:pt>
                  <c:pt idx="2">
                    <c:v>18%</c:v>
                  </c:pt>
                  <c:pt idx="3">
                    <c:v>12%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708-47FE-BA01-C17CAB76678D}"/>
            </c:ext>
          </c:extLst>
        </c:ser>
        <c:ser>
          <c:idx val="1"/>
          <c:order val="1"/>
          <c:tx>
            <c:strRef>
              <c:f>'Parc de logements'!$D$67</c:f>
              <c:strCache>
                <c:ptCount val="1"/>
                <c:pt idx="0">
                  <c:v>Entre 1919 et 1945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B0DE4C6-0CF1-4483-9162-3C76D7BF637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977A42D-EC00-4A8F-BBE7-FBEA1D25DAE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9A0D06D-AE2E-42D4-9F5D-960A2C9F041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E63052E-C7A0-4F0C-AA38-446EE129D8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61165D2-A335-4AF6-9D58-394746BA89A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logements'!$D$68:$D$72</c:f>
              <c:numCache>
                <c:formatCode>0%</c:formatCode>
                <c:ptCount val="5"/>
                <c:pt idx="0">
                  <c:v>0.10054676864283385</c:v>
                </c:pt>
                <c:pt idx="1">
                  <c:v>8.2493356905594187E-2</c:v>
                </c:pt>
                <c:pt idx="2">
                  <c:v>9.0990360261946887E-2</c:v>
                </c:pt>
                <c:pt idx="3">
                  <c:v>0.10476638263493916</c:v>
                </c:pt>
                <c:pt idx="4">
                  <c:v>3.1302092614931602E-2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logements'!$K$68:$K$72</c15:f>
                <c15:dlblRangeCache>
                  <c:ptCount val="5"/>
                  <c:pt idx="0">
                    <c:v>10%</c:v>
                  </c:pt>
                  <c:pt idx="1">
                    <c:v>8%</c:v>
                  </c:pt>
                  <c:pt idx="2">
                    <c:v>9%</c:v>
                  </c:pt>
                  <c:pt idx="3">
                    <c:v>10%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F708-47FE-BA01-C17CAB76678D}"/>
            </c:ext>
          </c:extLst>
        </c:ser>
        <c:ser>
          <c:idx val="2"/>
          <c:order val="2"/>
          <c:tx>
            <c:strRef>
              <c:f>'Parc de logements'!$E$67</c:f>
              <c:strCache>
                <c:ptCount val="1"/>
                <c:pt idx="0">
                  <c:v>Entre 1946 et 1970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D982C09-D2EC-4E63-BD59-1B9A0255443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D6C362-3D2F-4B12-9D11-13E27270D2A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BA9C429-A0D0-4229-B31A-F6E5187F9A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1838A6D-3A60-4D5F-BF60-6D6245DFA35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F5D99EA-1D11-42B9-ACFD-C61632AFCE1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logements'!$E$68:$E$72</c:f>
              <c:numCache>
                <c:formatCode>0%</c:formatCode>
                <c:ptCount val="5"/>
                <c:pt idx="0">
                  <c:v>0.20107117033532443</c:v>
                </c:pt>
                <c:pt idx="1">
                  <c:v>0.20369045609730249</c:v>
                </c:pt>
                <c:pt idx="2">
                  <c:v>0.17568024382093775</c:v>
                </c:pt>
                <c:pt idx="3">
                  <c:v>0.2783274958151668</c:v>
                </c:pt>
                <c:pt idx="4">
                  <c:v>0.19781085248386276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logements'!$L$68:$L$72</c15:f>
                <c15:dlblRangeCache>
                  <c:ptCount val="5"/>
                  <c:pt idx="0">
                    <c:v>20%</c:v>
                  </c:pt>
                  <c:pt idx="1">
                    <c:v>20%</c:v>
                  </c:pt>
                  <c:pt idx="2">
                    <c:v>18%</c:v>
                  </c:pt>
                  <c:pt idx="3">
                    <c:v>28%</c:v>
                  </c:pt>
                  <c:pt idx="4">
                    <c:v>20%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F708-47FE-BA01-C17CAB76678D}"/>
            </c:ext>
          </c:extLst>
        </c:ser>
        <c:ser>
          <c:idx val="3"/>
          <c:order val="3"/>
          <c:tx>
            <c:strRef>
              <c:f>'Parc de logements'!$F$67</c:f>
              <c:strCache>
                <c:ptCount val="1"/>
                <c:pt idx="0">
                  <c:v>Entre 1971 et 1990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D61593F-0BCF-47EA-9484-E532DAE992E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F7A0147-6C9F-415E-9E75-51E36A61B12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B30899D-7489-4F5E-B945-7C7B63985DD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7A217A3-3CD8-424A-8925-32E7E0DE37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8A03CF4-6218-4944-913E-03309D85040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logements'!$F$68:$F$72</c:f>
              <c:numCache>
                <c:formatCode>0%</c:formatCode>
                <c:ptCount val="5"/>
                <c:pt idx="0">
                  <c:v>0.30230268514689507</c:v>
                </c:pt>
                <c:pt idx="1">
                  <c:v>0.33612109478947699</c:v>
                </c:pt>
                <c:pt idx="2">
                  <c:v>0.31145593969859103</c:v>
                </c:pt>
                <c:pt idx="3">
                  <c:v>0.25548981844797558</c:v>
                </c:pt>
                <c:pt idx="4">
                  <c:v>0.29825016662148968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logements'!$M$68:$M$72</c15:f>
                <c15:dlblRangeCache>
                  <c:ptCount val="5"/>
                  <c:pt idx="0">
                    <c:v>30%</c:v>
                  </c:pt>
                  <c:pt idx="1">
                    <c:v>34%</c:v>
                  </c:pt>
                  <c:pt idx="2">
                    <c:v>31%</c:v>
                  </c:pt>
                  <c:pt idx="3">
                    <c:v>26%</c:v>
                  </c:pt>
                  <c:pt idx="4">
                    <c:v>30%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F708-47FE-BA01-C17CAB76678D}"/>
            </c:ext>
          </c:extLst>
        </c:ser>
        <c:ser>
          <c:idx val="4"/>
          <c:order val="4"/>
          <c:tx>
            <c:strRef>
              <c:f>'Parc de logements'!$G$67</c:f>
              <c:strCache>
                <c:ptCount val="1"/>
                <c:pt idx="0">
                  <c:v>Entre 1991 et 2005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D2CBDF-0D57-4C7F-9B4F-9344B96671C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892BECD-703B-45EE-A7AC-4E2FCB3F162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A1C19DE-3B41-411F-AA53-6135199D98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4070ED9-CF16-4E4A-9318-9532E083E0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119C22E-2267-44C8-879B-BEBDAE1D7B7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logements'!$G$68:$G$72</c:f>
              <c:numCache>
                <c:formatCode>0%</c:formatCode>
                <c:ptCount val="5"/>
                <c:pt idx="0">
                  <c:v>0.10463673232456787</c:v>
                </c:pt>
                <c:pt idx="1">
                  <c:v>0.11747363393131005</c:v>
                </c:pt>
                <c:pt idx="2">
                  <c:v>0.10688512577124287</c:v>
                </c:pt>
                <c:pt idx="3">
                  <c:v>0.14342436304457629</c:v>
                </c:pt>
                <c:pt idx="4">
                  <c:v>0.23146944923656951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logements'!$N$68:$N$72</c15:f>
                <c15:dlblRangeCache>
                  <c:ptCount val="5"/>
                  <c:pt idx="0">
                    <c:v>10%</c:v>
                  </c:pt>
                  <c:pt idx="1">
                    <c:v>12%</c:v>
                  </c:pt>
                  <c:pt idx="2">
                    <c:v>11%</c:v>
                  </c:pt>
                  <c:pt idx="3">
                    <c:v>14%</c:v>
                  </c:pt>
                  <c:pt idx="4">
                    <c:v>23%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F708-47FE-BA01-C17CAB76678D}"/>
            </c:ext>
          </c:extLst>
        </c:ser>
        <c:ser>
          <c:idx val="5"/>
          <c:order val="5"/>
          <c:tx>
            <c:strRef>
              <c:f>'Parc de logements'!$H$67</c:f>
              <c:strCache>
                <c:ptCount val="1"/>
                <c:pt idx="0">
                  <c:v>Entre 2006 et 2018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1967A01-4403-4FDE-B42C-453D5CCED98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96AEB0B-62C2-4C7A-AE47-E4C397A9E7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9AB0AD9-7D02-4DA3-A03A-3B94BDA44F3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D613388-C909-48A2-9FAE-B2EA189A847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EEA7653-0F12-41CF-BE4D-CD7CFC463FB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logements'!$H$68:$H$72</c:f>
              <c:numCache>
                <c:formatCode>0%</c:formatCode>
                <c:ptCount val="5"/>
                <c:pt idx="0">
                  <c:v>8.8172535724917248E-2</c:v>
                </c:pt>
                <c:pt idx="1">
                  <c:v>0.10283356255624521</c:v>
                </c:pt>
                <c:pt idx="2">
                  <c:v>0.12039572808912756</c:v>
                </c:pt>
                <c:pt idx="3">
                  <c:v>8.1022598877463617E-2</c:v>
                </c:pt>
                <c:pt idx="4">
                  <c:v>0.19727529091992627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logements'!$O$68:$O$72</c15:f>
                <c15:dlblRangeCache>
                  <c:ptCount val="5"/>
                  <c:pt idx="0">
                    <c:v>9%</c:v>
                  </c:pt>
                  <c:pt idx="1">
                    <c:v>10%</c:v>
                  </c:pt>
                  <c:pt idx="2">
                    <c:v>12%</c:v>
                  </c:pt>
                  <c:pt idx="3">
                    <c:v>8%</c:v>
                  </c:pt>
                  <c:pt idx="4">
                    <c:v>20%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F708-47FE-BA01-C17CAB76678D}"/>
            </c:ext>
          </c:extLst>
        </c:ser>
        <c:ser>
          <c:idx val="6"/>
          <c:order val="6"/>
          <c:tx>
            <c:strRef>
              <c:f>'Parc de logements'!$I$67</c:f>
              <c:strCache>
                <c:ptCount val="1"/>
                <c:pt idx="0">
                  <c:v>A partir de 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96B6C8F-17B4-4C37-B739-29E25BD3485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F708-47FE-BA01-C17CAB7667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5AE40EE-4586-4F79-BAC4-6881589056D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F708-47FE-BA01-C17CAB7667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104E524-549C-4B64-A1D9-68D41F38029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F708-47FE-BA01-C17CAB7667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F318ADE-7A7D-4606-80E6-FD1A6CC5927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F708-47FE-BA01-C17CAB7667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2236B31-4BC2-4C0E-9DFE-20316993B1A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9-F708-47FE-BA01-C17CAB766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logements'!$I$68:$I$72</c:f>
              <c:numCache>
                <c:formatCode>0%</c:formatCode>
                <c:ptCount val="5"/>
                <c:pt idx="0">
                  <c:v>9.4550550226433668E-3</c:v>
                </c:pt>
                <c:pt idx="1">
                  <c:v>1.1312169982464239E-2</c:v>
                </c:pt>
                <c:pt idx="2">
                  <c:v>1.2464352865683532E-2</c:v>
                </c:pt>
                <c:pt idx="3">
                  <c:v>1.3054620930572514E-2</c:v>
                </c:pt>
                <c:pt idx="4">
                  <c:v>1.5772335461458176E-2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logements'!$P$68:$P$72</c15:f>
                <c15:dlblRangeCache>
                  <c:ptCount val="5"/>
                </c15:dlblRangeCache>
              </c15:datalabelsRange>
            </c:ext>
            <c:ext xmlns:c16="http://schemas.microsoft.com/office/drawing/2014/chart" uri="{C3380CC4-5D6E-409C-BE32-E72D297353CC}">
              <c16:uniqueId val="{00000006-F708-47FE-BA01-C17CAB766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437653507261E-2"/>
          <c:y val="0.75368270299809681"/>
          <c:w val="0.88266623030183278"/>
          <c:h val="0.175186347619754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logements'!$C$46</c:f>
          <c:strCache>
            <c:ptCount val="1"/>
            <c:pt idx="0">
              <c:v>Période de construction des logements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393505939220691"/>
          <c:y val="0.12456069687727209"/>
          <c:w val="0.48164480557023714"/>
          <c:h val="0.75814903045780324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logements'!$C$47</c:f>
              <c:strCache>
                <c:ptCount val="1"/>
                <c:pt idx="0">
                  <c:v>Avant 1919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5A2CB11-6B96-4D65-A1E2-6D1034CA331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89580B8-12E6-402D-A4B1-98FBE2DC5C6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A31D62C-6650-4CA1-8AB1-A239D3997DD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A17652C-8F82-4246-A549-CE7EDA7DBA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FDC9412-8297-4DBA-B8AE-AD8D7743442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95CAB64-2661-437E-B521-C9656569AB6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E25C8D9-B1C7-44E3-8ED8-73A03CEBB00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logements'!$C$48:$C$61</c:f>
              <c:numCache>
                <c:formatCode>0%</c:formatCode>
                <c:ptCount val="8"/>
                <c:pt idx="0">
                  <c:v>7.2158640262590584E-2</c:v>
                </c:pt>
                <c:pt idx="1">
                  <c:v>0.14239317615794533</c:v>
                </c:pt>
                <c:pt idx="2">
                  <c:v>0.38784765369066043</c:v>
                </c:pt>
                <c:pt idx="3">
                  <c:v>0.36600234314135621</c:v>
                </c:pt>
                <c:pt idx="5">
                  <c:v>0.19381505280281006</c:v>
                </c:pt>
                <c:pt idx="6">
                  <c:v>0.38041556258755849</c:v>
                </c:pt>
                <c:pt idx="7">
                  <c:v>0.1618990028859989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logements'!$L$48:$L$61</c15:f>
                <c15:dlblRangeCache>
                  <c:ptCount val="8"/>
                  <c:pt idx="0">
                    <c:v>7%</c:v>
                  </c:pt>
                  <c:pt idx="1">
                    <c:v>14%</c:v>
                  </c:pt>
                  <c:pt idx="2">
                    <c:v>39%</c:v>
                  </c:pt>
                  <c:pt idx="3">
                    <c:v>37%</c:v>
                  </c:pt>
                  <c:pt idx="5">
                    <c:v>19%</c:v>
                  </c:pt>
                  <c:pt idx="6">
                    <c:v>38%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EFF2-4CD8-AB94-1B2492C4198A}"/>
            </c:ext>
          </c:extLst>
        </c:ser>
        <c:ser>
          <c:idx val="0"/>
          <c:order val="1"/>
          <c:tx>
            <c:strRef>
              <c:f>'Parc de logements'!$D$47</c:f>
              <c:strCache>
                <c:ptCount val="1"/>
                <c:pt idx="0">
                  <c:v>Entre 1919 et 1945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F267E5D-EB56-486D-A6E0-1E45A4EF3FC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DABE41-7616-437D-8223-9A1546D761C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3F05E4-E25D-466A-A956-31C3B651896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0C05622-B4FE-4A02-8F67-AA60D781941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190330E-9561-490B-95EB-CF755F0B97A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897062A-75C3-43D1-8C90-59C4BA983D6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CEFFD49-3D1B-453F-B211-FA814B87FB6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logements'!$D$48:$D$61</c:f>
              <c:numCache>
                <c:formatCode>0%</c:formatCode>
                <c:ptCount val="8"/>
                <c:pt idx="0">
                  <c:v>9.8906351409679558E-2</c:v>
                </c:pt>
                <c:pt idx="1">
                  <c:v>6.2436087629403558E-2</c:v>
                </c:pt>
                <c:pt idx="2">
                  <c:v>0.10756158307461859</c:v>
                </c:pt>
                <c:pt idx="3">
                  <c:v>0.12694645575423652</c:v>
                </c:pt>
                <c:pt idx="5">
                  <c:v>0.10054676864283385</c:v>
                </c:pt>
                <c:pt idx="6">
                  <c:v>0.14898443151197949</c:v>
                </c:pt>
                <c:pt idx="7">
                  <c:v>7.8679664369233682E-2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logements'!$M$48:$M$61</c15:f>
                <c15:dlblRangeCache>
                  <c:ptCount val="8"/>
                  <c:pt idx="0">
                    <c:v>10%</c:v>
                  </c:pt>
                  <c:pt idx="1">
                    <c:v>6%</c:v>
                  </c:pt>
                  <c:pt idx="2">
                    <c:v>11%</c:v>
                  </c:pt>
                  <c:pt idx="3">
                    <c:v>13%</c:v>
                  </c:pt>
                  <c:pt idx="5">
                    <c:v>10%</c:v>
                  </c:pt>
                  <c:pt idx="6">
                    <c:v>15%</c:v>
                  </c:pt>
                  <c:pt idx="7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EFF2-4CD8-AB94-1B2492C4198A}"/>
            </c:ext>
          </c:extLst>
        </c:ser>
        <c:ser>
          <c:idx val="2"/>
          <c:order val="2"/>
          <c:tx>
            <c:strRef>
              <c:f>'Parc de logements'!$F$47</c:f>
              <c:strCache>
                <c:ptCount val="1"/>
                <c:pt idx="0">
                  <c:v>Entre 1946 et 1970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A68144F-BA62-4D01-864F-40DE9C3DE5E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570A7ED-6376-4F3D-90BB-669FB45982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0188297-BA34-4955-9535-E3A61F3A5EE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A54185-F150-4215-A7F5-3B9040FD299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38CCB89-687F-48F2-85C6-5AA0DC636E6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FB0E3B4-767F-4ED5-A0AA-351EE299E1A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881DA58-22BC-47FB-9F16-FE6F3E40124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logements'!$F$48:$F$61</c:f>
              <c:numCache>
                <c:formatCode>0%</c:formatCode>
                <c:ptCount val="8"/>
                <c:pt idx="0">
                  <c:v>0.30386723075816818</c:v>
                </c:pt>
                <c:pt idx="1">
                  <c:v>0.10854071454152493</c:v>
                </c:pt>
                <c:pt idx="2">
                  <c:v>0.13066170900088137</c:v>
                </c:pt>
                <c:pt idx="3">
                  <c:v>9.5950745726213163E-2</c:v>
                </c:pt>
                <c:pt idx="5">
                  <c:v>0.20107117033532443</c:v>
                </c:pt>
                <c:pt idx="6">
                  <c:v>0.14466106073299123</c:v>
                </c:pt>
                <c:pt idx="7">
                  <c:v>0.16534368599879651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logements'!$N$48:$N$61</c15:f>
                <c15:dlblRangeCache>
                  <c:ptCount val="8"/>
                  <c:pt idx="0">
                    <c:v>30%</c:v>
                  </c:pt>
                  <c:pt idx="1">
                    <c:v>11%</c:v>
                  </c:pt>
                  <c:pt idx="2">
                    <c:v>13%</c:v>
                  </c:pt>
                  <c:pt idx="3">
                    <c:v>10%</c:v>
                  </c:pt>
                  <c:pt idx="5">
                    <c:v>20%</c:v>
                  </c:pt>
                  <c:pt idx="6">
                    <c:v>14%</c:v>
                  </c:pt>
                  <c:pt idx="7">
                    <c:v>17%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EFF2-4CD8-AB94-1B2492C4198A}"/>
            </c:ext>
          </c:extLst>
        </c:ser>
        <c:ser>
          <c:idx val="3"/>
          <c:order val="3"/>
          <c:tx>
            <c:strRef>
              <c:f>'Parc de logements'!$G$47</c:f>
              <c:strCache>
                <c:ptCount val="1"/>
                <c:pt idx="0">
                  <c:v>Entre 1971 et 1990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DD19AAF-6336-4609-9697-F241E657C1B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0924FE-13FC-4211-A6FB-90ACAD187A0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C3D7FD3-8351-4729-946B-AD7AFE15879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D7736D8-1A80-4742-ADD2-8AC8C82C894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6A08A4E-D967-4D01-8E4D-37DE60BB76E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15DF98C-B054-4A71-8284-6A14346539E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F548C61-DCF4-450D-BA2F-5CA39AD9700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logements'!$G$48:$G$61</c:f>
              <c:numCache>
                <c:formatCode>0%</c:formatCode>
                <c:ptCount val="8"/>
                <c:pt idx="0">
                  <c:v>0.36637597763133356</c:v>
                </c:pt>
                <c:pt idx="1">
                  <c:v>0.32892355230241732</c:v>
                </c:pt>
                <c:pt idx="2">
                  <c:v>0.22141662061821601</c:v>
                </c:pt>
                <c:pt idx="3">
                  <c:v>0.19899899881529315</c:v>
                </c:pt>
                <c:pt idx="5">
                  <c:v>0.30230268514689507</c:v>
                </c:pt>
                <c:pt idx="6">
                  <c:v>0.18750409707166854</c:v>
                </c:pt>
                <c:pt idx="7">
                  <c:v>0.25916428270781861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logements'!$O$48:$O$61</c15:f>
                <c15:dlblRangeCache>
                  <c:ptCount val="8"/>
                  <c:pt idx="0">
                    <c:v>37%</c:v>
                  </c:pt>
                  <c:pt idx="1">
                    <c:v>33%</c:v>
                  </c:pt>
                  <c:pt idx="2">
                    <c:v>22%</c:v>
                  </c:pt>
                  <c:pt idx="3">
                    <c:v>20%</c:v>
                  </c:pt>
                  <c:pt idx="5">
                    <c:v>30%</c:v>
                  </c:pt>
                  <c:pt idx="6">
                    <c:v>19%</c:v>
                  </c:pt>
                  <c:pt idx="7">
                    <c:v>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EFF2-4CD8-AB94-1B2492C4198A}"/>
            </c:ext>
          </c:extLst>
        </c:ser>
        <c:ser>
          <c:idx val="4"/>
          <c:order val="4"/>
          <c:tx>
            <c:strRef>
              <c:f>'Parc de logements'!$H$47</c:f>
              <c:strCache>
                <c:ptCount val="1"/>
                <c:pt idx="0">
                  <c:v>Entre 1991 et 2005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D85E9BD-C318-4A49-8D93-806C3AC6B1A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2484A13-A425-4A6B-AE52-00A5A5FFFD9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E44F862-9210-422E-9D73-3915972BAA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20750DF-1635-4D06-981A-9DAAD5055BC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9D691AF-D7A3-437C-A609-6A3A946DA5A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BDEDE40-EA32-44C5-A447-CD0F5B11BE2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F1B8609-1D1B-4445-8229-70DF77D8574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logements'!$H$48:$H$61</c:f>
              <c:numCache>
                <c:formatCode>0%</c:formatCode>
                <c:ptCount val="8"/>
                <c:pt idx="0">
                  <c:v>9.8544259348451749E-2</c:v>
                </c:pt>
                <c:pt idx="1">
                  <c:v>0.15192585087479096</c:v>
                </c:pt>
                <c:pt idx="2">
                  <c:v>7.0780896941425045E-2</c:v>
                </c:pt>
                <c:pt idx="3">
                  <c:v>0.10408861830089464</c:v>
                </c:pt>
                <c:pt idx="5">
                  <c:v>0.10463673232456787</c:v>
                </c:pt>
                <c:pt idx="6">
                  <c:v>6.915802641086595E-2</c:v>
                </c:pt>
                <c:pt idx="7">
                  <c:v>0.15641162050936386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logements'!$P$48:$P$61</c15:f>
                <c15:dlblRangeCache>
                  <c:ptCount val="8"/>
                  <c:pt idx="0">
                    <c:v>10%</c:v>
                  </c:pt>
                  <c:pt idx="1">
                    <c:v>15%</c:v>
                  </c:pt>
                  <c:pt idx="2">
                    <c:v>7%</c:v>
                  </c:pt>
                  <c:pt idx="3">
                    <c:v>10%</c:v>
                  </c:pt>
                  <c:pt idx="5">
                    <c:v>10%</c:v>
                  </c:pt>
                  <c:pt idx="6">
                    <c:v>7%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EFF2-4CD8-AB94-1B2492C4198A}"/>
            </c:ext>
          </c:extLst>
        </c:ser>
        <c:ser>
          <c:idx val="5"/>
          <c:order val="5"/>
          <c:tx>
            <c:strRef>
              <c:f>'Parc de logements'!$I$47</c:f>
              <c:strCache>
                <c:ptCount val="1"/>
                <c:pt idx="0">
                  <c:v>Entre 2006 et 2018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5A71F3C-7404-4AAA-8B8A-97415D9492A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D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1990B58-515E-4601-BB41-D59C38D6FB5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E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72B320A-CC1B-4CCC-AF39-FC0BBE737E3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B0E8676-DAE7-4699-BECB-2A3634A0229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2FF4AC6-EBE2-491E-9AB2-835D70D770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816D1C4-E26C-4AED-B84B-0723C025732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6A01121-B7F5-42A0-A7F3-67ECFA2EE9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logements'!$I$48:$I$61</c:f>
              <c:numCache>
                <c:formatCode>0%</c:formatCode>
                <c:ptCount val="8"/>
                <c:pt idx="0">
                  <c:v>5.6475475127453004E-2</c:v>
                </c:pt>
                <c:pt idx="1">
                  <c:v>0.17423476187740658</c:v>
                </c:pt>
                <c:pt idx="2">
                  <c:v>7.2123445701304426E-2</c:v>
                </c:pt>
                <c:pt idx="3">
                  <c:v>0.10240182974399265</c:v>
                </c:pt>
                <c:pt idx="5">
                  <c:v>8.8172535724917248E-2</c:v>
                </c:pt>
                <c:pt idx="6">
                  <c:v>6.3417834248368762E-2</c:v>
                </c:pt>
                <c:pt idx="7">
                  <c:v>0.15895547719183978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logements'!$Q$48:$Q$61</c15:f>
                <c15:dlblRangeCache>
                  <c:ptCount val="8"/>
                  <c:pt idx="0">
                    <c:v>6%</c:v>
                  </c:pt>
                  <c:pt idx="1">
                    <c:v>17%</c:v>
                  </c:pt>
                  <c:pt idx="2">
                    <c:v>7%</c:v>
                  </c:pt>
                  <c:pt idx="3">
                    <c:v>10%</c:v>
                  </c:pt>
                  <c:pt idx="5">
                    <c:v>9%</c:v>
                  </c:pt>
                  <c:pt idx="6">
                    <c:v>6%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EFF2-4CD8-AB94-1B2492C4198A}"/>
            </c:ext>
          </c:extLst>
        </c:ser>
        <c:ser>
          <c:idx val="6"/>
          <c:order val="6"/>
          <c:tx>
            <c:strRef>
              <c:f>'Parc de logements'!$J$47</c:f>
              <c:strCache>
                <c:ptCount val="1"/>
                <c:pt idx="0">
                  <c:v>A partir de 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96DAC92-1304-4D30-92A7-D3F2F04EBD9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B-EFF2-4CD8-AB94-1B2492C4198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F0118F6-AB27-47F8-99FB-64940F9639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C-EFF2-4CD8-AB94-1B2492C4198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E6D5795-4CE3-4561-911A-5BB2022CF63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D-EFF2-4CD8-AB94-1B2492C4198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F6F1ECB-1B05-45ED-9179-445661A96B8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E-EFF2-4CD8-AB94-1B2492C4198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EFF2-4CD8-AB94-1B2492C4198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A17BE2A-0861-4C63-B6E9-848375FA251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0-EFF2-4CD8-AB94-1B2492C4198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394C5B3-6547-4ED6-B322-34F47AE865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B210-49C6-A1DE-B0B3FBE0E70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8A69923-CC71-4C07-B127-026F44CC05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B210-49C6-A1DE-B0B3FBE0E7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logements'!$J$48:$J$61</c:f>
              <c:numCache>
                <c:formatCode>0%</c:formatCode>
                <c:ptCount val="8"/>
                <c:pt idx="0">
                  <c:v>3.6720654623089055E-3</c:v>
                </c:pt>
                <c:pt idx="1">
                  <c:v>3.1545856616501729E-2</c:v>
                </c:pt>
                <c:pt idx="2">
                  <c:v>9.6080909728929551E-3</c:v>
                </c:pt>
                <c:pt idx="3">
                  <c:v>5.6110085180144124E-3</c:v>
                </c:pt>
                <c:pt idx="5">
                  <c:v>9.4550550226433668E-3</c:v>
                </c:pt>
                <c:pt idx="6">
                  <c:v>5.8589874365675681E-3</c:v>
                </c:pt>
                <c:pt idx="7">
                  <c:v>1.9546266336948621E-2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logements'!$R$48:$R$61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6-EFF2-4CD8-AB94-1B2492C41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006005300322107E-3"/>
          <c:y val="0.89070464023300455"/>
          <c:w val="0.97732991251437917"/>
          <c:h val="7.2984929723527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logements'!$S$46</c:f>
          <c:strCache>
            <c:ptCount val="1"/>
            <c:pt idx="0">
              <c:v>Période de construction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84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3523443001570905"/>
          <c:y val="0.11265771740686564"/>
          <c:w val="0.52842904066145657"/>
          <c:h val="0.7700520099282095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logements'!$S$47</c:f>
              <c:strCache>
                <c:ptCount val="1"/>
                <c:pt idx="0">
                  <c:v>Avant 1919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0B7BDBC-7ADF-4CE4-8945-3B3515FC953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2DC7C4B-83F7-4FAA-BF3E-D917726117D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8289425-2D5B-455B-8A0C-943A0D57D4F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2C06A5C-B391-44BC-84D8-6D50B7F4901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4753181-AC2D-4473-B145-DA8C5DCF571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6FB01E8-955C-4B8E-8BBA-640487CEE8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3E96FB3-B984-4938-8F2D-37B673BB0CC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logements'!$S$48:$S$61</c:f>
              <c:numCache>
                <c:formatCode>0%</c:formatCode>
                <c:ptCount val="8"/>
                <c:pt idx="0">
                  <c:v>6.608513833424709E-2</c:v>
                </c:pt>
                <c:pt idx="1">
                  <c:v>0.11110387694762976</c:v>
                </c:pt>
                <c:pt idx="2">
                  <c:v>0.26161106765104597</c:v>
                </c:pt>
                <c:pt idx="3">
                  <c:v>0.30028259303257793</c:v>
                </c:pt>
                <c:pt idx="5">
                  <c:v>0.14607572573759875</c:v>
                </c:pt>
                <c:pt idx="6">
                  <c:v>0.31198634586519403</c:v>
                </c:pt>
                <c:pt idx="7">
                  <c:v>0.14399326140598231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logements'!$Z$48:$Z$61</c15:f>
                <c15:dlblRangeCache>
                  <c:ptCount val="8"/>
                  <c:pt idx="0">
                    <c:v>7%</c:v>
                  </c:pt>
                  <c:pt idx="1">
                    <c:v>11%</c:v>
                  </c:pt>
                  <c:pt idx="2">
                    <c:v>26%</c:v>
                  </c:pt>
                  <c:pt idx="3">
                    <c:v>30%</c:v>
                  </c:pt>
                  <c:pt idx="5">
                    <c:v>15%</c:v>
                  </c:pt>
                  <c:pt idx="6">
                    <c:v>31%</c:v>
                  </c:pt>
                  <c:pt idx="7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0CFE-47D2-B625-EBE805ECB49F}"/>
            </c:ext>
          </c:extLst>
        </c:ser>
        <c:ser>
          <c:idx val="0"/>
          <c:order val="1"/>
          <c:tx>
            <c:strRef>
              <c:f>'Parc de logements'!$T$47</c:f>
              <c:strCache>
                <c:ptCount val="1"/>
                <c:pt idx="0">
                  <c:v>Entre 1919 et 1945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C0975B0-7085-4454-8FD6-F4EE6CFA2F2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30A90A3-E617-4735-B29B-1DDA328DC50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5F687CA-A30C-49D1-8315-5EE95EF7C9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60099B0-7281-47EE-8C4D-87F76575D1C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3C73435-6C12-4EE6-A05E-8AE8670130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EE773AB-C3FF-4944-879C-FED0FC4EB1C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DB86897-7472-4799-8480-CBC0E4C67FD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logements'!$T$48:$T$61</c:f>
              <c:numCache>
                <c:formatCode>0%</c:formatCode>
                <c:ptCount val="8"/>
                <c:pt idx="0">
                  <c:v>7.3238421976855997E-2</c:v>
                </c:pt>
                <c:pt idx="1">
                  <c:v>5.6722034153186496E-2</c:v>
                </c:pt>
                <c:pt idx="2">
                  <c:v>0.10366018562473434</c:v>
                </c:pt>
                <c:pt idx="3">
                  <c:v>0.11422906583720023</c:v>
                </c:pt>
                <c:pt idx="5">
                  <c:v>8.2493356905594187E-2</c:v>
                </c:pt>
                <c:pt idx="6">
                  <c:v>0.12627579381777693</c:v>
                </c:pt>
                <c:pt idx="7">
                  <c:v>7.156707067155671E-2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logements'!$AA$48:$AA$61</c15:f>
                <c15:dlblRangeCache>
                  <c:ptCount val="8"/>
                  <c:pt idx="0">
                    <c:v>7%</c:v>
                  </c:pt>
                  <c:pt idx="1">
                    <c:v>6%</c:v>
                  </c:pt>
                  <c:pt idx="2">
                    <c:v>10%</c:v>
                  </c:pt>
                  <c:pt idx="3">
                    <c:v>11%</c:v>
                  </c:pt>
                  <c:pt idx="5">
                    <c:v>8%</c:v>
                  </c:pt>
                  <c:pt idx="6">
                    <c:v>13%</c:v>
                  </c:pt>
                  <c:pt idx="7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0CFE-47D2-B625-EBE805ECB49F}"/>
            </c:ext>
          </c:extLst>
        </c:ser>
        <c:ser>
          <c:idx val="2"/>
          <c:order val="2"/>
          <c:tx>
            <c:strRef>
              <c:f>'Parc de logements'!$U$47</c:f>
              <c:strCache>
                <c:ptCount val="1"/>
                <c:pt idx="0">
                  <c:v>Entre 1946 et 1970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AAF2085-0A10-4AFB-9DA0-8FC92BA0035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A85CE92-A47B-4032-83D6-A53A20988E6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198DA49-4983-4919-BB99-3B9151C1B35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FA14521-AC97-4101-91D9-D0412270F63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F8A5B44-4A15-42DF-98C4-B0BD698FA57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1DCBEA1-5430-423A-AECD-AE3E9F0E197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E88339A-1812-4878-B3C2-6BD73BF91C3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logements'!$U$48:$U$61</c:f>
              <c:numCache>
                <c:formatCode>0%</c:formatCode>
                <c:ptCount val="8"/>
                <c:pt idx="0">
                  <c:v>0.29491204960623535</c:v>
                </c:pt>
                <c:pt idx="1">
                  <c:v>0.10564376836700512</c:v>
                </c:pt>
                <c:pt idx="2">
                  <c:v>0.1577006642915641</c:v>
                </c:pt>
                <c:pt idx="3">
                  <c:v>9.3943154767120257E-2</c:v>
                </c:pt>
                <c:pt idx="5">
                  <c:v>0.20369045609730249</c:v>
                </c:pt>
                <c:pt idx="6">
                  <c:v>0.15757651050383972</c:v>
                </c:pt>
                <c:pt idx="7">
                  <c:v>0.16442334147613888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logements'!$AB$48:$AB$61</c15:f>
                <c15:dlblRangeCache>
                  <c:ptCount val="8"/>
                  <c:pt idx="0">
                    <c:v>29%</c:v>
                  </c:pt>
                  <c:pt idx="1">
                    <c:v>11%</c:v>
                  </c:pt>
                  <c:pt idx="2">
                    <c:v>16%</c:v>
                  </c:pt>
                  <c:pt idx="3">
                    <c:v>9%</c:v>
                  </c:pt>
                  <c:pt idx="5">
                    <c:v>20%</c:v>
                  </c:pt>
                  <c:pt idx="6">
                    <c:v>16%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0CFE-47D2-B625-EBE805ECB49F}"/>
            </c:ext>
          </c:extLst>
        </c:ser>
        <c:ser>
          <c:idx val="3"/>
          <c:order val="3"/>
          <c:tx>
            <c:strRef>
              <c:f>'Parc de logements'!$V$47</c:f>
              <c:strCache>
                <c:ptCount val="1"/>
                <c:pt idx="0">
                  <c:v>Entre 1971 et 1990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9080E30-D0E5-4C7A-8E58-2C677A8A8F6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E0130A9-EC9C-43CA-BE38-504E8E50A5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5720D12-6938-4734-806A-5AA7C5FF7A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1C68D3B-8C5A-4563-AB7A-0EAD76CB6D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BA3689A-E701-4C98-B64D-7F52E9CCE5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550F63C-868F-48EC-852F-4F9397A4DAB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E6A0D45-1AF7-4314-930C-103545114F8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logements'!$V$48:$V$61</c:f>
              <c:numCache>
                <c:formatCode>0%</c:formatCode>
                <c:ptCount val="8"/>
                <c:pt idx="0">
                  <c:v>0.38943238524921286</c:v>
                </c:pt>
                <c:pt idx="1">
                  <c:v>0.34778874447021213</c:v>
                </c:pt>
                <c:pt idx="2">
                  <c:v>0.27449420469943214</c:v>
                </c:pt>
                <c:pt idx="3">
                  <c:v>0.23396624834447211</c:v>
                </c:pt>
                <c:pt idx="5">
                  <c:v>0.33612109478947699</c:v>
                </c:pt>
                <c:pt idx="6">
                  <c:v>0.22961573360424867</c:v>
                </c:pt>
                <c:pt idx="7">
                  <c:v>0.26497344228252701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logements'!$AC$48:$AC$61</c15:f>
                <c15:dlblRangeCache>
                  <c:ptCount val="8"/>
                  <c:pt idx="0">
                    <c:v>39%</c:v>
                  </c:pt>
                  <c:pt idx="1">
                    <c:v>35%</c:v>
                  </c:pt>
                  <c:pt idx="2">
                    <c:v>27%</c:v>
                  </c:pt>
                  <c:pt idx="3">
                    <c:v>23%</c:v>
                  </c:pt>
                  <c:pt idx="5">
                    <c:v>34%</c:v>
                  </c:pt>
                  <c:pt idx="6">
                    <c:v>23%</c:v>
                  </c:pt>
                  <c:pt idx="7">
                    <c:v>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0CFE-47D2-B625-EBE805ECB49F}"/>
            </c:ext>
          </c:extLst>
        </c:ser>
        <c:ser>
          <c:idx val="4"/>
          <c:order val="4"/>
          <c:tx>
            <c:strRef>
              <c:f>'Parc de logements'!$W$47</c:f>
              <c:strCache>
                <c:ptCount val="1"/>
                <c:pt idx="0">
                  <c:v>Entre 1991 et 2005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D64195D-C91C-46B3-BE66-1B5056B5F2A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570CFB7-2ED5-4F88-8330-C6DA096EB55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D93B0CC-2265-4865-BD38-242018B3F0A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79A9BC1-3B4A-42C1-93B6-AED95618479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69CA29A-247B-4734-81E5-36971CC735B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2D4AF77-2A04-4DD9-802B-E052A4D2060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D8BD028-26A7-42B8-A386-B50C644168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logements'!$W$48:$W$61</c:f>
              <c:numCache>
                <c:formatCode>0%</c:formatCode>
                <c:ptCount val="8"/>
                <c:pt idx="0">
                  <c:v>0.10793516942412623</c:v>
                </c:pt>
                <c:pt idx="1">
                  <c:v>0.15915499101975167</c:v>
                </c:pt>
                <c:pt idx="2">
                  <c:v>9.2891799194211519E-2</c:v>
                </c:pt>
                <c:pt idx="3">
                  <c:v>0.11988801277398176</c:v>
                </c:pt>
                <c:pt idx="5">
                  <c:v>0.11747363393131005</c:v>
                </c:pt>
                <c:pt idx="6">
                  <c:v>8.5592317608127591E-2</c:v>
                </c:pt>
                <c:pt idx="7">
                  <c:v>0.16161421194383324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logements'!$AD$48:$AD$61</c15:f>
                <c15:dlblRangeCache>
                  <c:ptCount val="8"/>
                  <c:pt idx="0">
                    <c:v>11%</c:v>
                  </c:pt>
                  <c:pt idx="1">
                    <c:v>16%</c:v>
                  </c:pt>
                  <c:pt idx="2">
                    <c:v>9%</c:v>
                  </c:pt>
                  <c:pt idx="3">
                    <c:v>12%</c:v>
                  </c:pt>
                  <c:pt idx="5">
                    <c:v>12%</c:v>
                  </c:pt>
                  <c:pt idx="6">
                    <c:v>9%</c:v>
                  </c:pt>
                  <c:pt idx="7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A-0CFE-47D2-B625-EBE805ECB49F}"/>
            </c:ext>
          </c:extLst>
        </c:ser>
        <c:ser>
          <c:idx val="5"/>
          <c:order val="5"/>
          <c:tx>
            <c:strRef>
              <c:f>'Parc de logements'!$X$47</c:f>
              <c:strCache>
                <c:ptCount val="1"/>
                <c:pt idx="0">
                  <c:v>Entre 2006 et 2018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1A826F4-75F1-4E88-BFA5-7C08408FA59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B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5036D52-1177-4743-8C31-A516FF1068B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6933F93-9039-43C6-B0F7-22C2B7FAA3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CAB3717-D15E-4C19-9E59-16940C96E06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065683F-DDC3-4292-B593-415F028AE4E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A53AC48-5C21-4DC5-908D-8F91609E27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02B9891-749C-41D5-9D9B-CE0302BD78A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logements'!$X$48:$X$61</c:f>
              <c:numCache>
                <c:formatCode>0%</c:formatCode>
                <c:ptCount val="8"/>
                <c:pt idx="0">
                  <c:v>6.3902718699437477E-2</c:v>
                </c:pt>
                <c:pt idx="1">
                  <c:v>0.18478327422826563</c:v>
                </c:pt>
                <c:pt idx="2">
                  <c:v>9.6517380367807784E-2</c:v>
                </c:pt>
                <c:pt idx="3">
                  <c:v>0.1310596948636481</c:v>
                </c:pt>
                <c:pt idx="5">
                  <c:v>0.10283356255624521</c:v>
                </c:pt>
                <c:pt idx="6">
                  <c:v>8.1752688028307652E-2</c:v>
                </c:pt>
                <c:pt idx="7">
                  <c:v>0.17374482581547385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logements'!$AE$48:$AE$61</c15:f>
                <c15:dlblRangeCache>
                  <c:ptCount val="8"/>
                  <c:pt idx="0">
                    <c:v>6%</c:v>
                  </c:pt>
                  <c:pt idx="1">
                    <c:v>18%</c:v>
                  </c:pt>
                  <c:pt idx="2">
                    <c:v>10%</c:v>
                  </c:pt>
                  <c:pt idx="3">
                    <c:v>13%</c:v>
                  </c:pt>
                  <c:pt idx="5">
                    <c:v>10%</c:v>
                  </c:pt>
                  <c:pt idx="6">
                    <c:v>8%</c:v>
                  </c:pt>
                  <c:pt idx="7">
                    <c:v>17%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59-0CFE-47D2-B625-EBE805ECB49F}"/>
            </c:ext>
          </c:extLst>
        </c:ser>
        <c:ser>
          <c:idx val="6"/>
          <c:order val="6"/>
          <c:tx>
            <c:strRef>
              <c:f>'Parc de logements'!$Y$47</c:f>
              <c:strCache>
                <c:ptCount val="1"/>
                <c:pt idx="0">
                  <c:v>A partir de 2019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DD658B5-D924-4E81-B096-E4A6905DA5E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A-0CFE-47D2-B625-EBE805ECB49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2FC1A0E-71BE-4955-A4A5-0F8F3296D91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B-0CFE-47D2-B625-EBE805ECB49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BEC4E79-5F95-4E97-A796-CD44771B1EB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C-0CFE-47D2-B625-EBE805ECB49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A9E0C4C-03B7-4F7E-B477-41BE25A60D8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D-0CFE-47D2-B625-EBE805ECB49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0CFE-47D2-B625-EBE805ECB49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787AAC9-A232-4A6D-97AE-1EA0C032B1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F-0CFE-47D2-B625-EBE805ECB49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E0C4599-34FA-462C-A4C3-B17E4B1072E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1510-4102-B68D-76F20EA49AD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23E856D-4C9A-495F-95E2-54150C5F562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1510-4102-B68D-76F20EA49A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logements'!$Y$48:$Y$61</c:f>
              <c:numCache>
                <c:formatCode>0%</c:formatCode>
                <c:ptCount val="8"/>
                <c:pt idx="0">
                  <c:v>4.4941167098713443E-3</c:v>
                </c:pt>
                <c:pt idx="1">
                  <c:v>3.4803310813940398E-2</c:v>
                </c:pt>
                <c:pt idx="2">
                  <c:v>1.3124698171202652E-2</c:v>
                </c:pt>
                <c:pt idx="3">
                  <c:v>6.631230381000915E-3</c:v>
                </c:pt>
                <c:pt idx="5">
                  <c:v>1.1312169982464239E-2</c:v>
                </c:pt>
                <c:pt idx="6">
                  <c:v>7.2006105725046891E-3</c:v>
                </c:pt>
                <c:pt idx="7">
                  <c:v>1.9683846404489919E-2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logements'!$R$48:$R$61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68-0CFE-47D2-B625-EBE805ECB4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006005300322107E-3"/>
          <c:y val="0.89070464023300455"/>
          <c:w val="0.97732991251437917"/>
          <c:h val="7.2984929723527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 algn="ctr">
        <a:defRPr lang="en-US" sz="700" b="1" i="0" u="none" strike="noStrike" kern="1200" baseline="0">
          <a:solidFill>
            <a:schemeClr val="tx1">
              <a:lumMod val="65000"/>
              <a:lumOff val="35000"/>
            </a:schemeClr>
          </a:solidFill>
          <a:latin typeface="+mn-lt"/>
          <a:ea typeface="+mn-ea"/>
          <a:cs typeface="+mn-cs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logements'!$Q$66</c:f>
          <c:strCache>
            <c:ptCount val="1"/>
            <c:pt idx="0">
              <c:v>Types de logements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285294117647058"/>
          <c:y val="0.2204038800705467"/>
          <c:w val="0.7071231413328064"/>
          <c:h val="0.6031649029982362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'Parc de logements'!$Q$67</c:f>
              <c:strCache>
                <c:ptCount val="1"/>
                <c:pt idx="0">
                  <c:v>Maisons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logements'!$Q$68:$Q$72</c:f>
              <c:numCache>
                <c:formatCode>0%</c:formatCode>
                <c:ptCount val="5"/>
                <c:pt idx="0">
                  <c:v>0.72819436182752861</c:v>
                </c:pt>
                <c:pt idx="1">
                  <c:v>0.73186902524901665</c:v>
                </c:pt>
                <c:pt idx="2">
                  <c:v>0.95322560367782561</c:v>
                </c:pt>
                <c:pt idx="3">
                  <c:v>0.40706058180935406</c:v>
                </c:pt>
                <c:pt idx="4">
                  <c:v>0.2077094247374959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A8-4668-9DE6-D976C823768F}"/>
            </c:ext>
          </c:extLst>
        </c:ser>
        <c:ser>
          <c:idx val="1"/>
          <c:order val="1"/>
          <c:tx>
            <c:strRef>
              <c:f>'Parc de logements'!$R$67</c:f>
              <c:strCache>
                <c:ptCount val="1"/>
                <c:pt idx="0">
                  <c:v>Appartements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388C3E4-86EC-40DB-B796-D51A6DBD7CE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A536-453A-A29E-DC150A64D28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F529D75-9A0C-4A95-85A5-D29CF89C691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536-453A-A29E-DC150A64D28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AEEBEDE-17D8-4D86-AB8B-89E13BA69E1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A536-453A-A29E-DC150A64D28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FA8608F-A2C7-4095-8749-8045BAD5B79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536-453A-A29E-DC150A64D28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CB0AABC-8E0C-49D1-9993-AA176A6DF0B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536-453A-A29E-DC150A64D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logements'!$R$68:$R$72</c:f>
              <c:numCache>
                <c:formatCode>0%</c:formatCode>
                <c:ptCount val="5"/>
                <c:pt idx="0">
                  <c:v>0.26482442243942877</c:v>
                </c:pt>
                <c:pt idx="1">
                  <c:v>0.26079555848169855</c:v>
                </c:pt>
                <c:pt idx="2">
                  <c:v>4.5326107966901182E-2</c:v>
                </c:pt>
                <c:pt idx="3">
                  <c:v>0.58384841002205357</c:v>
                </c:pt>
                <c:pt idx="4">
                  <c:v>0.78578212003732972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logements'!$U$68:$U$72</c15:f>
                <c15:dlblRangeCache>
                  <c:ptCount val="5"/>
                  <c:pt idx="0">
                    <c:v>26%</c:v>
                  </c:pt>
                  <c:pt idx="1">
                    <c:v>26%</c:v>
                  </c:pt>
                  <c:pt idx="3">
                    <c:v>58%</c:v>
                  </c:pt>
                  <c:pt idx="4">
                    <c:v>79%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B-C5A8-4668-9DE6-D976C823768F}"/>
            </c:ext>
          </c:extLst>
        </c:ser>
        <c:ser>
          <c:idx val="2"/>
          <c:order val="2"/>
          <c:tx>
            <c:strRef>
              <c:f>'Parc de logements'!$S$67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256D4E1-F58F-4D84-8ED5-DDA9C9E9566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536-453A-A29E-DC150A64D28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D9260C6-29A8-482F-BF4E-469469D3BEA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536-453A-A29E-DC150A64D28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190407D-00C1-40AE-991D-8E092C40090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536-453A-A29E-DC150A64D28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05D00BF-0D5C-41CA-8D0F-86D171D2765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536-453A-A29E-DC150A64D28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815192B-563F-47A5-80AC-01B7A0B11A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A536-453A-A29E-DC150A64D2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logements'!$B$68:$B$72</c:f>
              <c:strCache>
                <c:ptCount val="5"/>
                <c:pt idx="0">
                  <c:v>Ensemble du parc de logements</c:v>
                </c:pt>
                <c:pt idx="1">
                  <c:v>Ensemble des RP</c:v>
                </c:pt>
                <c:pt idx="2">
                  <c:v>Propriétaires occupants</c:v>
                </c:pt>
                <c:pt idx="3">
                  <c:v>Locatif Privé</c:v>
                </c:pt>
                <c:pt idx="4">
                  <c:v>Locatif HLM</c:v>
                </c:pt>
              </c:strCache>
            </c:strRef>
          </c:cat>
          <c:val>
            <c:numRef>
              <c:f>'Parc de logements'!$S$68:$S$72</c:f>
              <c:numCache>
                <c:formatCode>0%</c:formatCode>
                <c:ptCount val="5"/>
                <c:pt idx="0">
                  <c:v>6.9812157330426117E-3</c:v>
                </c:pt>
                <c:pt idx="1">
                  <c:v>7.3354162692848002E-3</c:v>
                </c:pt>
                <c:pt idx="2">
                  <c:v>1.4482883552732126E-3</c:v>
                </c:pt>
                <c:pt idx="3">
                  <c:v>9.0910081685924293E-3</c:v>
                </c:pt>
                <c:pt idx="4">
                  <c:v>6.5084552251744032E-3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logements'!$V$68:$V$72</c15:f>
                <c15:dlblRangeCache>
                  <c:ptCount val="5"/>
                </c15:dlblRangeCache>
              </c15:datalabelsRange>
            </c:ext>
            <c:ext xmlns:c16="http://schemas.microsoft.com/office/drawing/2014/chart" uri="{C3380CC4-5D6E-409C-BE32-E72D297353CC}">
              <c16:uniqueId val="{00000011-C5A8-4668-9DE6-D976C82376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339869281044E-2"/>
          <c:y val="0.82087830687830676"/>
          <c:w val="0.88266623030183278"/>
          <c:h val="0.119190035273368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logements'!$AG$46</c:f>
          <c:strCache>
            <c:ptCount val="1"/>
            <c:pt idx="0">
              <c:v>Types de logements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6166111111111113"/>
          <c:y val="0.10641874999999999"/>
          <c:w val="0.48023431372549014"/>
          <c:h val="0.7762909722222221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logements'!$AG$47</c:f>
              <c:strCache>
                <c:ptCount val="1"/>
                <c:pt idx="0">
                  <c:v>Maisons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40D0822-63C5-4AF1-ADEA-07351288A6D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84-4787-AEA3-2A7AF44F605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EC7DD2D-5559-4363-9FA1-01DC0A6CAA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484-4787-AEA3-2A7AF44F605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D5DD688-6134-4937-863F-CD175598216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484-4787-AEA3-2A7AF44F605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09AE0CB-A60F-4A35-AED7-DC6333FD1FA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484-4787-AEA3-2A7AF44F605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84-4787-AEA3-2A7AF44F605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163DEFD-66E8-4FC1-B224-115A070C8B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484-4787-AEA3-2A7AF44F605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01D188A-4ADF-4ADA-ABE7-3E324BDF459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66DD-43E7-8E12-E868A2A41FC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4089419-5CE1-4A9E-B7BF-9FA0D8094B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6DD-43E7-8E12-E868A2A41F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logements'!$AG$48:$AG$61</c:f>
              <c:numCache>
                <c:formatCode>0%</c:formatCode>
                <c:ptCount val="8"/>
                <c:pt idx="0">
                  <c:v>0.46503002428959056</c:v>
                </c:pt>
                <c:pt idx="1">
                  <c:v>0.97457438470771773</c:v>
                </c:pt>
                <c:pt idx="2">
                  <c:v>0.9172909941265236</c:v>
                </c:pt>
                <c:pt idx="3">
                  <c:v>0.98514570825794279</c:v>
                </c:pt>
                <c:pt idx="5">
                  <c:v>0.72819436182752861</c:v>
                </c:pt>
                <c:pt idx="6">
                  <c:v>0.86442118616390229</c:v>
                </c:pt>
                <c:pt idx="7">
                  <c:v>0.6993895666497465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logements'!$AJ$48:$AJ$61</c15:f>
                <c15:dlblRangeCache>
                  <c:ptCount val="8"/>
                  <c:pt idx="0">
                    <c:v>47%</c:v>
                  </c:pt>
                  <c:pt idx="1">
                    <c:v>97%</c:v>
                  </c:pt>
                  <c:pt idx="2">
                    <c:v>92%</c:v>
                  </c:pt>
                  <c:pt idx="3">
                    <c:v>99%</c:v>
                  </c:pt>
                  <c:pt idx="5">
                    <c:v>73%</c:v>
                  </c:pt>
                  <c:pt idx="6">
                    <c:v>86%</c:v>
                  </c:pt>
                  <c:pt idx="7">
                    <c:v>70%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2484-4787-AEA3-2A7AF44F605B}"/>
            </c:ext>
          </c:extLst>
        </c:ser>
        <c:ser>
          <c:idx val="0"/>
          <c:order val="1"/>
          <c:tx>
            <c:strRef>
              <c:f>'Parc de logements'!$AH$47</c:f>
              <c:strCache>
                <c:ptCount val="1"/>
                <c:pt idx="0">
                  <c:v>Appartements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C6952E1-B30F-44EB-9136-9775500678C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484-4787-AEA3-2A7AF44F605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08203E-9734-4884-A231-21D649D698A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484-4787-AEA3-2A7AF44F605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D998596-4D67-4B41-996E-55362DBE858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484-4787-AEA3-2A7AF44F605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B4DBE67-26C2-4DAC-A98A-1EC3D3EF57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2484-4787-AEA3-2A7AF44F605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484-4787-AEA3-2A7AF44F605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A4F1BE2-EA4A-4824-9649-5EED6F75149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484-4787-AEA3-2A7AF44F605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802698E-057C-4EAA-AC91-C619CC7CF51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6DD-43E7-8E12-E868A2A41FC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13FF2E9-7F5C-449A-83FD-77616E5455B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6DD-43E7-8E12-E868A2A41F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logements'!$AH$48:$AH$61</c:f>
              <c:numCache>
                <c:formatCode>0%</c:formatCode>
                <c:ptCount val="8"/>
                <c:pt idx="0">
                  <c:v>0.52430197417408009</c:v>
                </c:pt>
                <c:pt idx="1">
                  <c:v>2.3790900455841438E-2</c:v>
                </c:pt>
                <c:pt idx="2">
                  <c:v>7.4298760406363462E-2</c:v>
                </c:pt>
                <c:pt idx="3">
                  <c:v>1.2596354562973304E-2</c:v>
                </c:pt>
                <c:pt idx="5">
                  <c:v>0.26482442243942877</c:v>
                </c:pt>
                <c:pt idx="6">
                  <c:v>0.12826007837578648</c:v>
                </c:pt>
                <c:pt idx="7">
                  <c:v>0.29229137672486855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logements'!$AK$48:$AK$61</c15:f>
                <c15:dlblRangeCache>
                  <c:ptCount val="8"/>
                  <c:pt idx="0">
                    <c:v>52%</c:v>
                  </c:pt>
                  <c:pt idx="2">
                    <c:v>7%</c:v>
                  </c:pt>
                  <c:pt idx="5">
                    <c:v>26%</c:v>
                  </c:pt>
                  <c:pt idx="6">
                    <c:v>13%</c:v>
                  </c:pt>
                  <c:pt idx="7">
                    <c:v>29%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2484-4787-AEA3-2A7AF44F605B}"/>
            </c:ext>
          </c:extLst>
        </c:ser>
        <c:ser>
          <c:idx val="3"/>
          <c:order val="2"/>
          <c:tx>
            <c:strRef>
              <c:f>'Parc de logements'!$AI$47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C85F90B-A529-4452-9344-F8D362A8A7B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2484-4787-AEA3-2A7AF44F605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C9DB3FD-7A31-4991-934B-53EB9A36E30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2484-4787-AEA3-2A7AF44F605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BED94CE-D1A9-431C-8E96-BA5E84612D5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2484-4787-AEA3-2A7AF44F605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7D61E42-8E73-47A0-ADE9-3ECA3C9E26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2484-4787-AEA3-2A7AF44F605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2484-4787-AEA3-2A7AF44F605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745A630-0643-4F2E-9E4E-556AAA955D7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2484-4787-AEA3-2A7AF44F605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A733E17-2A6E-4AD1-99FC-F2A70D1AB5C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66DD-43E7-8E12-E868A2A41FC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EB9FFAB-3DEC-49E2-9D31-C66A0EF84AD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66DD-43E7-8E12-E868A2A41F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logements'!$AI$48:$AI$61</c:f>
              <c:numCache>
                <c:formatCode>0%</c:formatCode>
                <c:ptCount val="8"/>
                <c:pt idx="0">
                  <c:v>1.0668001536329297E-2</c:v>
                </c:pt>
                <c:pt idx="1">
                  <c:v>1.6347148364408287E-3</c:v>
                </c:pt>
                <c:pt idx="2">
                  <c:v>8.4102454671129423E-3</c:v>
                </c:pt>
                <c:pt idx="3">
                  <c:v>2.257937179083909E-3</c:v>
                </c:pt>
                <c:pt idx="5">
                  <c:v>6.9812157330426117E-3</c:v>
                </c:pt>
                <c:pt idx="6">
                  <c:v>7.3187354603112265E-3</c:v>
                </c:pt>
                <c:pt idx="7">
                  <c:v>8.3190566253849574E-3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logements'!$AL$48:$AL$61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3B-2484-4787-AEA3-2A7AF44F6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006005300322107E-3"/>
          <c:y val="0.89070464023300455"/>
          <c:w val="0.97732991251437917"/>
          <c:h val="7.298492972352772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logements'!$AM$46</c:f>
          <c:strCache>
            <c:ptCount val="1"/>
            <c:pt idx="0">
              <c:v>Surface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005515421018673"/>
          <c:y val="0.10670622767166241"/>
          <c:w val="0.56360831646697884"/>
          <c:h val="0.77600349966341287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logements'!$AM$47</c:f>
              <c:strCache>
                <c:ptCount val="1"/>
                <c:pt idx="0">
                  <c:v>Moins de 30 m²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7BE3C86-C3E9-4C2D-AB3A-AF90B6492B5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D67B682-9133-4764-9432-F7B6BF52F05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7FB7EB4-ADFD-4579-8181-416AD33812D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64D2B00-CB55-4C56-9E8D-8625EC6BB2F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F00881B-0DE2-4B6E-9A3E-354B1A453C2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6EBC316-1E6E-4D7D-9120-F2591E21AB9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E85BDB43-509B-4C3F-AD7C-1599524626E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logements'!$AM$48:$AM$61</c:f>
              <c:numCache>
                <c:formatCode>0%</c:formatCode>
                <c:ptCount val="8"/>
                <c:pt idx="0">
                  <c:v>4.2814028825807891E-2</c:v>
                </c:pt>
                <c:pt idx="1">
                  <c:v>4.3151302158231895E-3</c:v>
                </c:pt>
                <c:pt idx="2">
                  <c:v>1.0325448241701483E-2</c:v>
                </c:pt>
                <c:pt idx="3">
                  <c:v>2.0606992243430641E-3</c:v>
                </c:pt>
                <c:pt idx="5">
                  <c:v>2.3714836498796518E-2</c:v>
                </c:pt>
                <c:pt idx="6">
                  <c:v>1.4439142499665049E-2</c:v>
                </c:pt>
                <c:pt idx="7">
                  <c:v>3.4987317405355677E-2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logements'!$AV$48:$AV$61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E-69FA-4E76-BA88-B49DD94B0B41}"/>
            </c:ext>
          </c:extLst>
        </c:ser>
        <c:ser>
          <c:idx val="0"/>
          <c:order val="1"/>
          <c:tx>
            <c:strRef>
              <c:f>'Parc de logements'!$AN$47</c:f>
              <c:strCache>
                <c:ptCount val="1"/>
                <c:pt idx="0">
                  <c:v>30 à 40 m²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68DA004-814D-4BA3-84E8-CBB36CD5EB1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89399C9-AA99-4B37-8620-7FF9853388D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1621C5E-FA86-4313-AD77-66421625F0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0071296-E8A0-42C0-9C24-38BB63EB2A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FF40165-A900-4158-A0DF-BA4626BF194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571E604-FE36-447A-9F7C-8CCA8E4BC6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F357747-8060-401C-8FFA-491DA0190FF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logements'!$AN$48:$AN$61</c:f>
              <c:numCache>
                <c:formatCode>0%</c:formatCode>
                <c:ptCount val="8"/>
                <c:pt idx="0">
                  <c:v>5.156580878961093E-2</c:v>
                </c:pt>
                <c:pt idx="1">
                  <c:v>9.5260123414429142E-3</c:v>
                </c:pt>
                <c:pt idx="2">
                  <c:v>1.7242753306902454E-2</c:v>
                </c:pt>
                <c:pt idx="3">
                  <c:v>1.3980371116627921E-2</c:v>
                </c:pt>
                <c:pt idx="5">
                  <c:v>3.2264632272358477E-2</c:v>
                </c:pt>
                <c:pt idx="6">
                  <c:v>2.9174346280309769E-2</c:v>
                </c:pt>
                <c:pt idx="7">
                  <c:v>4.4967121418950269E-2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logements'!$AW$48:$AW$61</c15:f>
                <c15:dlblRangeCache>
                  <c:ptCount val="8"/>
                  <c:pt idx="0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69FA-4E76-BA88-B49DD94B0B41}"/>
            </c:ext>
          </c:extLst>
        </c:ser>
        <c:ser>
          <c:idx val="3"/>
          <c:order val="2"/>
          <c:tx>
            <c:strRef>
              <c:f>'Parc de logements'!$AP$47</c:f>
              <c:strCache>
                <c:ptCount val="1"/>
                <c:pt idx="0">
                  <c:v>40 à 60 m²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CA54393-208B-4CB6-9171-8C038FBFA62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DF7B-408A-BE3B-863E634A934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156433-BB4C-4F8D-848B-ACBF84CB9F9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DF7B-408A-BE3B-863E634A934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7055761-A88B-4EF3-9D29-BA2C447ECCC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F7B-408A-BE3B-863E634A934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B9D6A07-35CC-465D-8EC4-9B9C8A962E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DF7B-408A-BE3B-863E634A934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F7B-408A-BE3B-863E634A934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1CDEB93-5797-4450-BD80-965C195F3CD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DF7B-408A-BE3B-863E634A934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94A8043-4ED8-47CB-A9C2-E7C4EA3DDB7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C9074FC-2A4D-4BBC-B86A-717C61AFED1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logements'!$AP$48:$AP$61</c:f>
              <c:numCache>
                <c:formatCode>0%</c:formatCode>
                <c:ptCount val="8"/>
                <c:pt idx="0">
                  <c:v>0.16522377693311033</c:v>
                </c:pt>
                <c:pt idx="1">
                  <c:v>3.0619666342432426E-2</c:v>
                </c:pt>
                <c:pt idx="2">
                  <c:v>6.4242312082290975E-2</c:v>
                </c:pt>
                <c:pt idx="3">
                  <c:v>4.8346767442848472E-2</c:v>
                </c:pt>
                <c:pt idx="5">
                  <c:v>0.10524066941748254</c:v>
                </c:pt>
                <c:pt idx="6">
                  <c:v>9.5121443176680906E-2</c:v>
                </c:pt>
                <c:pt idx="7">
                  <c:v>0.11401974641139087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logements'!$AX$48:$AX$61</c15:f>
                <c15:dlblRangeCache>
                  <c:ptCount val="8"/>
                  <c:pt idx="0">
                    <c:v>17%</c:v>
                  </c:pt>
                  <c:pt idx="2">
                    <c:v>6%</c:v>
                  </c:pt>
                  <c:pt idx="5">
                    <c:v>11%</c:v>
                  </c:pt>
                  <c:pt idx="6">
                    <c:v>10%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69FA-4E76-BA88-B49DD94B0B41}"/>
            </c:ext>
          </c:extLst>
        </c:ser>
        <c:ser>
          <c:idx val="2"/>
          <c:order val="3"/>
          <c:tx>
            <c:strRef>
              <c:f>'Parc de logements'!$AQ$47</c:f>
              <c:strCache>
                <c:ptCount val="1"/>
                <c:pt idx="0">
                  <c:v>60 à 80m²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7E2B4C4-44C0-41CB-A1DE-1C02A6813D3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F6FB129-B967-4070-B058-0B7F47E2C55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93600AF-5D04-47F3-AC24-015D4369740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ED0BCDC-1471-4A61-A2C1-A024DCCBAB7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80E999B-5AAA-454F-9E6F-53AEDB184F7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5E7DB8E-01E3-4E86-97F0-EE21B0C4AB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53D19A0-56FE-4738-9FEF-7A8A8F32CDC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logements'!$AQ$48:$AQ$61</c:f>
              <c:numCache>
                <c:formatCode>0%</c:formatCode>
                <c:ptCount val="8"/>
                <c:pt idx="0">
                  <c:v>0.26311831141870445</c:v>
                </c:pt>
                <c:pt idx="1">
                  <c:v>0.11591946260020983</c:v>
                </c:pt>
                <c:pt idx="2">
                  <c:v>0.19013763494290903</c:v>
                </c:pt>
                <c:pt idx="3">
                  <c:v>0.12956031317257213</c:v>
                </c:pt>
                <c:pt idx="5">
                  <c:v>0.20100870502976728</c:v>
                </c:pt>
                <c:pt idx="6">
                  <c:v>0.1916227882879992</c:v>
                </c:pt>
                <c:pt idx="7">
                  <c:v>0.17996182374558672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logements'!$AY$48:$AY$61</c15:f>
                <c15:dlblRangeCache>
                  <c:ptCount val="8"/>
                  <c:pt idx="0">
                    <c:v>26%</c:v>
                  </c:pt>
                  <c:pt idx="1">
                    <c:v>12%</c:v>
                  </c:pt>
                  <c:pt idx="2">
                    <c:v>19%</c:v>
                  </c:pt>
                  <c:pt idx="3">
                    <c:v>13%</c:v>
                  </c:pt>
                  <c:pt idx="5">
                    <c:v>20%</c:v>
                  </c:pt>
                  <c:pt idx="6">
                    <c:v>19%</c:v>
                  </c:pt>
                  <c:pt idx="7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D-69FA-4E76-BA88-B49DD94B0B41}"/>
            </c:ext>
          </c:extLst>
        </c:ser>
        <c:ser>
          <c:idx val="4"/>
          <c:order val="4"/>
          <c:tx>
            <c:strRef>
              <c:f>'Parc de logements'!$AR$47</c:f>
              <c:strCache>
                <c:ptCount val="1"/>
                <c:pt idx="0">
                  <c:v>80 à 100m²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06837A2-3C1B-491A-AA5B-F6BEFB2DCC0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C0CE2D1-1F1E-4C37-BC03-4C06128D56A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18E15B0-BC21-4A92-B295-58425FB675B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3478AF3-E52C-46AE-9330-C73D58685BF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92B091C-7A7E-48DF-8788-5320CCD347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BF77C6C-29C4-4556-A0DA-D6C8B46A3C7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E179DFE-ABEC-4E77-8159-45FC89F94C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logements'!$AR$48:$AR$61</c:f>
              <c:numCache>
                <c:formatCode>0%</c:formatCode>
                <c:ptCount val="8"/>
                <c:pt idx="0">
                  <c:v>0.25211065064391946</c:v>
                </c:pt>
                <c:pt idx="1">
                  <c:v>0.33472104590381069</c:v>
                </c:pt>
                <c:pt idx="2">
                  <c:v>0.27782973481034168</c:v>
                </c:pt>
                <c:pt idx="3">
                  <c:v>0.31681448875821494</c:v>
                </c:pt>
                <c:pt idx="5">
                  <c:v>0.28298045752780276</c:v>
                </c:pt>
                <c:pt idx="6">
                  <c:v>0.28208922368610623</c:v>
                </c:pt>
                <c:pt idx="7">
                  <c:v>0.23666191399380276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logements'!$AZ$48:$AZ$61</c15:f>
                <c15:dlblRangeCache>
                  <c:ptCount val="8"/>
                  <c:pt idx="0">
                    <c:v>25%</c:v>
                  </c:pt>
                  <c:pt idx="1">
                    <c:v>33%</c:v>
                  </c:pt>
                  <c:pt idx="2">
                    <c:v>28%</c:v>
                  </c:pt>
                  <c:pt idx="3">
                    <c:v>32%</c:v>
                  </c:pt>
                  <c:pt idx="5">
                    <c:v>28%</c:v>
                  </c:pt>
                  <c:pt idx="6">
                    <c:v>28%</c:v>
                  </c:pt>
                  <c:pt idx="7">
                    <c:v>24%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E-69FA-4E76-BA88-B49DD94B0B41}"/>
            </c:ext>
          </c:extLst>
        </c:ser>
        <c:ser>
          <c:idx val="5"/>
          <c:order val="5"/>
          <c:tx>
            <c:strRef>
              <c:f>'Parc de logements'!$AS$47</c:f>
              <c:strCache>
                <c:ptCount val="1"/>
                <c:pt idx="0">
                  <c:v>100 à 120m²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09E7A39-384B-4410-ACC9-4C9F5E108D0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D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0F166BD-4FDE-486D-A931-24D04D4C0AA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9336635-4A50-4C2F-81A2-E84DAC5127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43CCF36-B805-4473-A52B-D608209776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3F34083-4BE9-4ADA-9C3D-732DE8E5D48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0CE15C4-7E76-4C67-865A-A53CCD7B1DB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5234392-D850-484A-90AF-C5818041688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logements'!$AS$48:$AS$61</c:f>
              <c:numCache>
                <c:formatCode>0%</c:formatCode>
                <c:ptCount val="8"/>
                <c:pt idx="0">
                  <c:v>0.12084458305525971</c:v>
                </c:pt>
                <c:pt idx="1">
                  <c:v>0.26902877728893271</c:v>
                </c:pt>
                <c:pt idx="2">
                  <c:v>0.21561015339814002</c:v>
                </c:pt>
                <c:pt idx="3">
                  <c:v>0.25180800523071711</c:v>
                </c:pt>
                <c:pt idx="5">
                  <c:v>0.18530713353309541</c:v>
                </c:pt>
                <c:pt idx="6">
                  <c:v>0.19106564366128642</c:v>
                </c:pt>
                <c:pt idx="7">
                  <c:v>0.17541905360850601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logements'!$BA$48:$BA$61</c15:f>
                <c15:dlblRangeCache>
                  <c:ptCount val="8"/>
                  <c:pt idx="0">
                    <c:v>12%</c:v>
                  </c:pt>
                  <c:pt idx="1">
                    <c:v>27%</c:v>
                  </c:pt>
                  <c:pt idx="2">
                    <c:v>22%</c:v>
                  </c:pt>
                  <c:pt idx="3">
                    <c:v>25%</c:v>
                  </c:pt>
                  <c:pt idx="5">
                    <c:v>19%</c:v>
                  </c:pt>
                  <c:pt idx="6">
                    <c:v>19%</c:v>
                  </c:pt>
                  <c:pt idx="7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F-69FA-4E76-BA88-B49DD94B0B41}"/>
            </c:ext>
          </c:extLst>
        </c:ser>
        <c:ser>
          <c:idx val="6"/>
          <c:order val="6"/>
          <c:tx>
            <c:strRef>
              <c:f>'Parc de logements'!$AT$47</c:f>
              <c:strCache>
                <c:ptCount val="1"/>
                <c:pt idx="0">
                  <c:v>Plus de 120m²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FC8E6CF-3774-4EFC-BF8F-1450D9E8911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5B-69FA-4E76-BA88-B49DD94B0B4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265D4B2-CE7C-40F4-B807-F9ACE5ADA11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69FA-4E76-BA88-B49DD94B0B4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649DB07-8BFD-48E2-9619-3748A35BBB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69FA-4E76-BA88-B49DD94B0B4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824DFEB-5789-4B34-825D-29624920B24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69FA-4E76-BA88-B49DD94B0B4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69FA-4E76-BA88-B49DD94B0B4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24BA9FB-132C-4037-A3E4-3D984F2EB9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69FA-4E76-BA88-B49DD94B0B4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E45ADBD-EDD5-495E-98D6-0141D51FB45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FB15-4300-A38F-C108ADB53A3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8B0EC61-C17F-4E14-B4E6-F905829D1BB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FB15-4300-A38F-C108ADB53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logements'!$AT$48:$AT$61</c:f>
              <c:numCache>
                <c:formatCode>0%</c:formatCode>
                <c:ptCount val="8"/>
                <c:pt idx="0">
                  <c:v>0.10432284033357565</c:v>
                </c:pt>
                <c:pt idx="1">
                  <c:v>0.23586990530733964</c:v>
                </c:pt>
                <c:pt idx="2">
                  <c:v>0.22461196321771276</c:v>
                </c:pt>
                <c:pt idx="3">
                  <c:v>0.23742935505467777</c:v>
                </c:pt>
                <c:pt idx="5">
                  <c:v>0.16948356572068987</c:v>
                </c:pt>
                <c:pt idx="6">
                  <c:v>0.19648741240795162</c:v>
                </c:pt>
                <c:pt idx="7">
                  <c:v>0.21398302341641048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logements'!$BB$48:$BB$61</c15:f>
                <c15:dlblRangeCache>
                  <c:ptCount val="8"/>
                  <c:pt idx="0">
                    <c:v>10%</c:v>
                  </c:pt>
                  <c:pt idx="1">
                    <c:v>24%</c:v>
                  </c:pt>
                  <c:pt idx="2">
                    <c:v>22%</c:v>
                  </c:pt>
                  <c:pt idx="3">
                    <c:v>24%</c:v>
                  </c:pt>
                  <c:pt idx="5">
                    <c:v>17%</c:v>
                  </c:pt>
                  <c:pt idx="6">
                    <c:v>20%</c:v>
                  </c:pt>
                  <c:pt idx="7">
                    <c:v>21%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0-69FA-4E76-BA88-B49DD94B0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156209150326794E-2"/>
          <c:y val="0.89070463998290461"/>
          <c:w val="0.83787549019607843"/>
          <c:h val="7.2846430262476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'Parc de logements'!$W$66</c:f>
          <c:strCache>
            <c:ptCount val="1"/>
            <c:pt idx="0">
              <c:v>Surface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285308501704292"/>
          <c:y val="0.20360487685378861"/>
          <c:w val="0.7071231413328064"/>
          <c:h val="0.58557632958736605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'Parc de logements'!$W$67</c:f>
              <c:strCache>
                <c:ptCount val="1"/>
                <c:pt idx="0">
                  <c:v>Moins de 30 m²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050040C-B40A-4BD3-AA3B-A3E1378A70E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5753A51-5561-47F5-A8E1-3016C4973BE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9A74F12-0C29-4E34-B22D-1E91435799B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8330FA8-9F32-4D14-AAC3-BBF38E5351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1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logements'!$W$69:$W$72</c:f>
              <c:numCache>
                <c:formatCode>0%</c:formatCode>
                <c:ptCount val="4"/>
                <c:pt idx="0">
                  <c:v>2.3714836498796518E-2</c:v>
                </c:pt>
                <c:pt idx="1">
                  <c:v>9.7716404343241889E-4</c:v>
                </c:pt>
                <c:pt idx="2">
                  <c:v>5.463219629403205E-2</c:v>
                </c:pt>
                <c:pt idx="3">
                  <c:v>3.0516680622626049E-2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logements'!$AE$69:$AE$72</c15:f>
                <c15:dlblRangeCache>
                  <c:ptCount val="4"/>
                  <c:pt idx="2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7D0-4918-85EE-846D4A493E6A}"/>
            </c:ext>
          </c:extLst>
        </c:ser>
        <c:ser>
          <c:idx val="1"/>
          <c:order val="1"/>
          <c:tx>
            <c:strRef>
              <c:f>'Parc de logements'!$X$67</c:f>
              <c:strCache>
                <c:ptCount val="1"/>
                <c:pt idx="0">
                  <c:v>30 à 40 m²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6F3D274-B118-4028-88AE-F1E381749C1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3ED0628-73E5-46C0-B5F9-D96DBD1533E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E83F89A-60D4-43C0-BCA5-91700DF5EB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62D3992-781D-4CC2-9877-4FDB2527DD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logements'!$X$69:$X$72</c:f>
              <c:numCache>
                <c:formatCode>0%</c:formatCode>
                <c:ptCount val="4"/>
                <c:pt idx="0">
                  <c:v>3.2264632272358477E-2</c:v>
                </c:pt>
                <c:pt idx="1">
                  <c:v>6.8389742818689972E-3</c:v>
                </c:pt>
                <c:pt idx="2">
                  <c:v>9.3711337679916004E-2</c:v>
                </c:pt>
                <c:pt idx="3">
                  <c:v>5.2791786119089766E-2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logements'!$AF$69:$AF$72</c15:f>
                <c15:dlblRangeCache>
                  <c:ptCount val="4"/>
                  <c:pt idx="2">
                    <c:v>9%</c:v>
                  </c:pt>
                  <c:pt idx="3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47D0-4918-85EE-846D4A493E6A}"/>
            </c:ext>
          </c:extLst>
        </c:ser>
        <c:ser>
          <c:idx val="2"/>
          <c:order val="2"/>
          <c:tx>
            <c:strRef>
              <c:f>'Parc de logements'!$Y$67</c:f>
              <c:strCache>
                <c:ptCount val="1"/>
                <c:pt idx="0">
                  <c:v>40 à 60 m²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D16E488-7CC1-4F69-AA5C-2C8801479DC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AE1DF11-628F-4EFD-A0EB-A24D1A5EC38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936165D-3992-4C7D-BAAF-20051AB67FF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0A404D-16A9-49B1-A1A5-C44AE1D970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logements'!$Y$69:$Y$72</c:f>
              <c:numCache>
                <c:formatCode>0%</c:formatCode>
                <c:ptCount val="4"/>
                <c:pt idx="0">
                  <c:v>0.10524066941748254</c:v>
                </c:pt>
                <c:pt idx="1">
                  <c:v>3.7900010404072419E-2</c:v>
                </c:pt>
                <c:pt idx="2">
                  <c:v>0.24413129015534421</c:v>
                </c:pt>
                <c:pt idx="3">
                  <c:v>0.26095436426627239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logements'!$AG$69:$AG$72</c15:f>
                <c15:dlblRangeCache>
                  <c:ptCount val="4"/>
                  <c:pt idx="0">
                    <c:v>11%</c:v>
                  </c:pt>
                  <c:pt idx="2">
                    <c:v>24%</c:v>
                  </c:pt>
                  <c:pt idx="3">
                    <c:v>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47D0-4918-85EE-846D4A493E6A}"/>
            </c:ext>
          </c:extLst>
        </c:ser>
        <c:ser>
          <c:idx val="3"/>
          <c:order val="3"/>
          <c:tx>
            <c:strRef>
              <c:f>'Parc de logements'!$Z$67</c:f>
              <c:strCache>
                <c:ptCount val="1"/>
                <c:pt idx="0">
                  <c:v>60 à 80m²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64F2FCE-3CE4-4495-ACE4-52FA4B07485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1803301-EAE7-4DAE-88BB-61131F6389A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6945148-9941-49B9-A77A-C03D7C0AF7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FA40E43-7137-447A-AC6F-4DAF33047BB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logements'!$Z$69:$Z$72</c:f>
              <c:numCache>
                <c:formatCode>0%</c:formatCode>
                <c:ptCount val="4"/>
                <c:pt idx="0">
                  <c:v>0.20100870502976728</c:v>
                </c:pt>
                <c:pt idx="1">
                  <c:v>0.13597654082205657</c:v>
                </c:pt>
                <c:pt idx="2">
                  <c:v>0.28392115352882191</c:v>
                </c:pt>
                <c:pt idx="3">
                  <c:v>0.41754085048003181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logements'!$AH$69:$AH$72</c15:f>
                <c15:dlblRangeCache>
                  <c:ptCount val="4"/>
                  <c:pt idx="0">
                    <c:v>20%</c:v>
                  </c:pt>
                  <c:pt idx="1">
                    <c:v>14%</c:v>
                  </c:pt>
                  <c:pt idx="2">
                    <c:v>28%</c:v>
                  </c:pt>
                  <c:pt idx="3">
                    <c:v>42%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47D0-4918-85EE-846D4A493E6A}"/>
            </c:ext>
          </c:extLst>
        </c:ser>
        <c:ser>
          <c:idx val="4"/>
          <c:order val="4"/>
          <c:tx>
            <c:strRef>
              <c:f>'Parc de logements'!$AA$67</c:f>
              <c:strCache>
                <c:ptCount val="1"/>
                <c:pt idx="0">
                  <c:v>80 à 100m²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23CD08D-751B-4786-989A-37F93FCD80B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92B515D-99CC-46EF-B9EC-95D67AF1501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4C52C41-9EF2-4EFD-9823-F2CA922D9A3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D4DEAA8-9206-4303-85B5-64D6887E6AC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logements'!$AA$69:$AA$72</c:f>
              <c:numCache>
                <c:formatCode>0%</c:formatCode>
                <c:ptCount val="4"/>
                <c:pt idx="0">
                  <c:v>0.28298045752780276</c:v>
                </c:pt>
                <c:pt idx="1">
                  <c:v>0.32565786685080927</c:v>
                </c:pt>
                <c:pt idx="2">
                  <c:v>0.1915660283958156</c:v>
                </c:pt>
                <c:pt idx="3">
                  <c:v>0.20988613372500389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logements'!$AI$69:$AI$72</c15:f>
                <c15:dlblRangeCache>
                  <c:ptCount val="4"/>
                  <c:pt idx="0">
                    <c:v>28%</c:v>
                  </c:pt>
                  <c:pt idx="1">
                    <c:v>33%</c:v>
                  </c:pt>
                  <c:pt idx="2">
                    <c:v>19%</c:v>
                  </c:pt>
                  <c:pt idx="3">
                    <c:v>21%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47D0-4918-85EE-846D4A493E6A}"/>
            </c:ext>
          </c:extLst>
        </c:ser>
        <c:ser>
          <c:idx val="5"/>
          <c:order val="5"/>
          <c:tx>
            <c:strRef>
              <c:f>'Parc de logements'!$AB$67</c:f>
              <c:strCache>
                <c:ptCount val="1"/>
                <c:pt idx="0">
                  <c:v>100 à 120m²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C5543C7-7639-4713-9627-1CC8E0C3EFF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B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E5AC911-EF02-4067-9524-996A2D44A22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5FD1935-C69E-418B-9DA5-56765AD262F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D6C29B-031D-40E1-B3CC-F91DAF3BD67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logements'!$AB$69:$AB$72</c:f>
              <c:numCache>
                <c:formatCode>0%</c:formatCode>
                <c:ptCount val="4"/>
                <c:pt idx="0">
                  <c:v>0.18530713353309541</c:v>
                </c:pt>
                <c:pt idx="1">
                  <c:v>0.25007528188241823</c:v>
                </c:pt>
                <c:pt idx="2">
                  <c:v>8.9198206526709456E-2</c:v>
                </c:pt>
                <c:pt idx="3">
                  <c:v>2.2595344909373528E-2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logements'!$AJ$69:$AJ$72</c15:f>
                <c15:dlblRangeCache>
                  <c:ptCount val="4"/>
                  <c:pt idx="0">
                    <c:v>19%</c:v>
                  </c:pt>
                  <c:pt idx="1">
                    <c:v>25%</c:v>
                  </c:pt>
                  <c:pt idx="2">
                    <c:v>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47D0-4918-85EE-846D4A493E6A}"/>
            </c:ext>
          </c:extLst>
        </c:ser>
        <c:ser>
          <c:idx val="6"/>
          <c:order val="6"/>
          <c:tx>
            <c:strRef>
              <c:f>'Parc de logements'!$AC$67</c:f>
              <c:strCache>
                <c:ptCount val="1"/>
                <c:pt idx="0">
                  <c:v>Plus de 120m²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EC61DDD-D007-4058-8C4A-2A778475973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47D0-4918-85EE-846D4A493E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B755601-36B8-4B75-B73A-47C90410850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47D0-4918-85EE-846D4A493E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D234183-9D96-4023-A906-B165A1CE000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47D0-4918-85EE-846D4A493E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DD6791A-2146-415D-8A2B-5BFF4C7FCFA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47D0-4918-85EE-846D4A493E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logements'!$AC$69:$AC$72</c:f>
              <c:numCache>
                <c:formatCode>0%</c:formatCode>
                <c:ptCount val="4"/>
                <c:pt idx="0">
                  <c:v>0.16948356572068987</c:v>
                </c:pt>
                <c:pt idx="1">
                  <c:v>0.24257416171534002</c:v>
                </c:pt>
                <c:pt idx="2">
                  <c:v>4.2839787419358524E-2</c:v>
                </c:pt>
                <c:pt idx="3">
                  <c:v>5.7148398776008776E-3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logements'!$AK$69:$AK$72</c15:f>
                <c15:dlblRangeCache>
                  <c:ptCount val="4"/>
                  <c:pt idx="0">
                    <c:v>17%</c:v>
                  </c:pt>
                  <c:pt idx="1">
                    <c:v>24%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47D0-4918-85EE-846D4A493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99673202614379"/>
          <c:y val="0.79181064814814828"/>
          <c:w val="0.79259869281045747"/>
          <c:h val="0.12423474178403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'Parc de logements'!$BC$46</c:f>
          <c:strCache>
            <c:ptCount val="1"/>
            <c:pt idx="0">
              <c:v>Typologie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7741568627450978"/>
          <c:y val="0.12993726851851853"/>
          <c:w val="0.57794673202614377"/>
          <c:h val="0.75571226851851836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logements'!$BC$47</c:f>
              <c:strCache>
                <c:ptCount val="1"/>
                <c:pt idx="0">
                  <c:v>1 pièce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00895E3-539C-4B2A-909C-6116AAEDED6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193-4AA9-BF5F-707AC52C8D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5B0ED6-2E77-40DF-9E60-7C76E434423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193-4AA9-BF5F-707AC52C8D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0AF102F-B498-4073-979E-6AA3D4F6E39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193-4AA9-BF5F-707AC52C8D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7975C7B-2C0E-4747-AC2A-A7249693AD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193-4AA9-BF5F-707AC52C8D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193-4AA9-BF5F-707AC52C8D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65CD864-F9AE-4D8D-B056-15689F8635E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2193-4AA9-BF5F-707AC52C8D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77622FB-B141-495B-A35F-7039691CC3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D47-496B-8B50-D1E6508DEF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DED6D3D-EF45-46F9-8F36-5E71AD18E8C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D47-496B-8B50-D1E6508DEF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logements'!$BC$48:$BC$61</c:f>
              <c:numCache>
                <c:formatCode>0%</c:formatCode>
                <c:ptCount val="8"/>
                <c:pt idx="0">
                  <c:v>5.1793945828405567E-2</c:v>
                </c:pt>
                <c:pt idx="1">
                  <c:v>3.1084462231498848E-3</c:v>
                </c:pt>
                <c:pt idx="2">
                  <c:v>1.1491442699394555E-2</c:v>
                </c:pt>
                <c:pt idx="3">
                  <c:v>2.7629239708639821E-3</c:v>
                </c:pt>
                <c:pt idx="5">
                  <c:v>2.824972641822749E-2</c:v>
                </c:pt>
                <c:pt idx="6">
                  <c:v>1.7242272153792572E-2</c:v>
                </c:pt>
                <c:pt idx="7">
                  <c:v>4.1845076136616283E-2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logements'!$BH$48:$BH$61</c15:f>
                <c15:dlblRangeCache>
                  <c:ptCount val="8"/>
                  <c:pt idx="0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2193-4AA9-BF5F-707AC52C8D9E}"/>
            </c:ext>
          </c:extLst>
        </c:ser>
        <c:ser>
          <c:idx val="0"/>
          <c:order val="1"/>
          <c:tx>
            <c:strRef>
              <c:f>'Parc de logements'!$BD$47</c:f>
              <c:strCache>
                <c:ptCount val="1"/>
                <c:pt idx="0">
                  <c:v>2 pièces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EFDD08F-A04B-4D85-8C28-850FD7DCC6D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2193-4AA9-BF5F-707AC52C8D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4A7ACEF-8EA9-43F4-81D7-5E4E3057794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2193-4AA9-BF5F-707AC52C8D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84B76C2-4B03-438E-B817-F4E5A3939DD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2193-4AA9-BF5F-707AC52C8D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36BFEE3-E90F-4E57-B31D-BBBF6560074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2193-4AA9-BF5F-707AC52C8D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193-4AA9-BF5F-707AC52C8D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042B0EE-D392-4209-95B3-289F238DD13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193-4AA9-BF5F-707AC52C8D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1DC8A11-A1E7-4122-9CBB-9BCD6E232F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1D47-496B-8B50-D1E6508DEF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B8B6580-2202-4FB3-9AF0-52AB3E8256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1D47-496B-8B50-D1E6508DEF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logements'!$BD$48:$BD$61</c:f>
              <c:numCache>
                <c:formatCode>0%</c:formatCode>
                <c:ptCount val="8"/>
                <c:pt idx="0">
                  <c:v>0.13438277535420207</c:v>
                </c:pt>
                <c:pt idx="1">
                  <c:v>1.5206599500283349E-2</c:v>
                </c:pt>
                <c:pt idx="2">
                  <c:v>3.56148241634347E-2</c:v>
                </c:pt>
                <c:pt idx="3">
                  <c:v>2.2596500358060632E-2</c:v>
                </c:pt>
                <c:pt idx="5">
                  <c:v>7.8415807498341206E-2</c:v>
                </c:pt>
                <c:pt idx="6">
                  <c:v>6.3725962971957373E-2</c:v>
                </c:pt>
                <c:pt idx="7">
                  <c:v>0.10524700514469375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logements'!$BI$48:$BI$61</c15:f>
                <c15:dlblRangeCache>
                  <c:ptCount val="8"/>
                  <c:pt idx="0">
                    <c:v>13%</c:v>
                  </c:pt>
                  <c:pt idx="5">
                    <c:v>8%</c:v>
                  </c:pt>
                  <c:pt idx="6">
                    <c:v>6%</c:v>
                  </c:pt>
                  <c:pt idx="7">
                    <c:v>11%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2193-4AA9-BF5F-707AC52C8D9E}"/>
            </c:ext>
          </c:extLst>
        </c:ser>
        <c:ser>
          <c:idx val="3"/>
          <c:order val="2"/>
          <c:tx>
            <c:strRef>
              <c:f>'Parc de logements'!$BE$47</c:f>
              <c:strCache>
                <c:ptCount val="1"/>
                <c:pt idx="0">
                  <c:v>3 pièces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72B849C-D50B-4A7D-A2F1-F20156B1CAB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C-2193-4AA9-BF5F-707AC52C8D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9419026-E102-4C0F-BF09-880EB740300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2193-4AA9-BF5F-707AC52C8D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1DA72F5-C0A4-444D-A1CC-7A433972991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2193-4AA9-BF5F-707AC52C8D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6C9B5E4-9EC4-4CFE-A2E2-3018B7A8FEA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2193-4AA9-BF5F-707AC52C8D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2193-4AA9-BF5F-707AC52C8D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6CBA81A-C235-4270-A253-01DBA199013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2193-4AA9-BF5F-707AC52C8D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983DA9C-DD02-4016-80AE-16DF2EF3C8E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1D47-496B-8B50-D1E6508DEF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30DFF70-5998-4592-86CA-2DA0D9294B4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D47-496B-8B50-D1E6508DEF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logements'!$BE$48:$BE$61</c:f>
              <c:numCache>
                <c:formatCode>0%</c:formatCode>
                <c:ptCount val="8"/>
                <c:pt idx="0">
                  <c:v>0.22854117826155729</c:v>
                </c:pt>
                <c:pt idx="1">
                  <c:v>9.6121146922678466E-2</c:v>
                </c:pt>
                <c:pt idx="2">
                  <c:v>0.1352637134057165</c:v>
                </c:pt>
                <c:pt idx="3">
                  <c:v>0.120029667586471</c:v>
                </c:pt>
                <c:pt idx="5">
                  <c:v>0.1716057476141836</c:v>
                </c:pt>
                <c:pt idx="6">
                  <c:v>0.16091681465534238</c:v>
                </c:pt>
                <c:pt idx="7">
                  <c:v>0.18463000618993441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logements'!$BJ$48:$BJ$61</c15:f>
                <c15:dlblRangeCache>
                  <c:ptCount val="8"/>
                  <c:pt idx="0">
                    <c:v>23%</c:v>
                  </c:pt>
                  <c:pt idx="1">
                    <c:v>10%</c:v>
                  </c:pt>
                  <c:pt idx="2">
                    <c:v>14%</c:v>
                  </c:pt>
                  <c:pt idx="3">
                    <c:v>12%</c:v>
                  </c:pt>
                  <c:pt idx="5">
                    <c:v>17%</c:v>
                  </c:pt>
                  <c:pt idx="6">
                    <c:v>16%</c:v>
                  </c:pt>
                  <c:pt idx="7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E-2193-4AA9-BF5F-707AC52C8D9E}"/>
            </c:ext>
          </c:extLst>
        </c:ser>
        <c:ser>
          <c:idx val="2"/>
          <c:order val="3"/>
          <c:tx>
            <c:strRef>
              <c:f>'Parc de logements'!$BF$47</c:f>
              <c:strCache>
                <c:ptCount val="1"/>
                <c:pt idx="0">
                  <c:v>4 pièces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619F6E9-B205-48DC-8865-0BC8FFFDDFC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2193-4AA9-BF5F-707AC52C8D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CD4FF90-F62B-4F45-A742-FF128E969B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2193-4AA9-BF5F-707AC52C8D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A772E37-724D-4162-87A8-347363E90E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2193-4AA9-BF5F-707AC52C8D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B12AAA6-147E-45A5-8A03-52575848F1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2193-4AA9-BF5F-707AC52C8D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2193-4AA9-BF5F-707AC52C8D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E4731CE-657A-42D8-BA88-4023CF85AE1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2193-4AA9-BF5F-707AC52C8D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32FC65C-8BC9-4A1F-B7F6-72D5DC1A6BF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1D47-496B-8B50-D1E6508DEF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2C42CB2-9BA9-4437-9B98-3D38328FF37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1D47-496B-8B50-D1E6508DEF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logements'!$BF$48:$BF$61</c:f>
              <c:numCache>
                <c:formatCode>0%</c:formatCode>
                <c:ptCount val="8"/>
                <c:pt idx="0">
                  <c:v>0.27644878704558207</c:v>
                </c:pt>
                <c:pt idx="1">
                  <c:v>0.27720884431843923</c:v>
                </c:pt>
                <c:pt idx="2">
                  <c:v>0.28649917081239384</c:v>
                </c:pt>
                <c:pt idx="3">
                  <c:v>0.28130566177481736</c:v>
                </c:pt>
                <c:pt idx="5">
                  <c:v>0.27882302535711112</c:v>
                </c:pt>
                <c:pt idx="6">
                  <c:v>0.2732733956444966</c:v>
                </c:pt>
                <c:pt idx="7">
                  <c:v>0.26422363513030539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logements'!$BK$48:$BK$61</c15:f>
                <c15:dlblRangeCache>
                  <c:ptCount val="8"/>
                  <c:pt idx="0">
                    <c:v>28%</c:v>
                  </c:pt>
                  <c:pt idx="1">
                    <c:v>28%</c:v>
                  </c:pt>
                  <c:pt idx="2">
                    <c:v>29%</c:v>
                  </c:pt>
                  <c:pt idx="3">
                    <c:v>28%</c:v>
                  </c:pt>
                  <c:pt idx="5">
                    <c:v>28%</c:v>
                  </c:pt>
                  <c:pt idx="6">
                    <c:v>27%</c:v>
                  </c:pt>
                  <c:pt idx="7">
                    <c:v>26%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D-2193-4AA9-BF5F-707AC52C8D9E}"/>
            </c:ext>
          </c:extLst>
        </c:ser>
        <c:ser>
          <c:idx val="4"/>
          <c:order val="4"/>
          <c:tx>
            <c:strRef>
              <c:f>'Parc de logements'!$BG$47</c:f>
              <c:strCache>
                <c:ptCount val="1"/>
                <c:pt idx="0">
                  <c:v>5 pièces et +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17030B8-2873-4230-A5B4-67B2549C1DA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2193-4AA9-BF5F-707AC52C8D9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2F4DDF6-477C-4A40-B686-AB157B01FDC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2193-4AA9-BF5F-707AC52C8D9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2076103-9DCE-46DE-A329-7AD81DB93DC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2193-4AA9-BF5F-707AC52C8D9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FA54A22-9196-41CD-83DA-F8BB66CE85F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2193-4AA9-BF5F-707AC52C8D9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2193-4AA9-BF5F-707AC52C8D9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26A49E9-AD95-4631-A5AB-758ABB56A79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2193-4AA9-BF5F-707AC52C8D9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908261B-5191-4DCA-B38A-A80758D1BEB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1D47-496B-8B50-D1E6508DEF1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9DBDF92-96C5-48EA-8049-C91635BFD8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1D47-496B-8B50-D1E6508DEF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logements'!$BG$48:$BG$61</c:f>
              <c:numCache>
                <c:formatCode>0%</c:formatCode>
                <c:ptCount val="8"/>
                <c:pt idx="0">
                  <c:v>0.30883331351024185</c:v>
                </c:pt>
                <c:pt idx="1">
                  <c:v>0.60835496303544223</c:v>
                </c:pt>
                <c:pt idx="2">
                  <c:v>0.53113084891905871</c:v>
                </c:pt>
                <c:pt idx="3">
                  <c:v>0.57330524630978863</c:v>
                </c:pt>
                <c:pt idx="5">
                  <c:v>0.44290569311212996</c:v>
                </c:pt>
                <c:pt idx="6">
                  <c:v>0.48484155457441047</c:v>
                </c:pt>
                <c:pt idx="7">
                  <c:v>0.40405427739845184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logements'!$BL$48:$BL$61</c15:f>
                <c15:dlblRangeCache>
                  <c:ptCount val="8"/>
                  <c:pt idx="0">
                    <c:v>31%</c:v>
                  </c:pt>
                  <c:pt idx="1">
                    <c:v>61%</c:v>
                  </c:pt>
                  <c:pt idx="2">
                    <c:v>53%</c:v>
                  </c:pt>
                  <c:pt idx="3">
                    <c:v>57%</c:v>
                  </c:pt>
                  <c:pt idx="5">
                    <c:v>44%</c:v>
                  </c:pt>
                  <c:pt idx="6">
                    <c:v>48%</c:v>
                  </c:pt>
                  <c:pt idx="7">
                    <c:v>40%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C-2193-4AA9-BF5F-707AC52C8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355179464961603"/>
          <c:y val="0.91209733658481651"/>
          <c:w val="0.63468682333185966"/>
          <c:h val="4.001800485646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'Parc de logements'!$BC$46</c:f>
          <c:strCache>
            <c:ptCount val="1"/>
            <c:pt idx="0">
              <c:v>Typologie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285308501704292"/>
          <c:y val="0.25685429769392032"/>
          <c:w val="0.7071231413328064"/>
          <c:h val="0.615270440251572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'Parc de logements'!$AL$67</c:f>
              <c:strCache>
                <c:ptCount val="1"/>
                <c:pt idx="0">
                  <c:v>1 pièce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CC91935-5A57-46F3-A89F-AEC20FA16AB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856-47F9-AFF3-40118BB6B03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F4AC26D-5CA3-4470-9B00-B860A5D0A08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856-47F9-AFF3-40118BB6B03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6EF7CD3-27E8-467A-981B-E97B12EBA3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856-47F9-AFF3-40118BB6B03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BC19843-D23C-4359-AF83-35C55D3835F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856-47F9-AFF3-40118BB6B0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logements'!$AL$69:$AL$72</c:f>
              <c:numCache>
                <c:formatCode>0%</c:formatCode>
                <c:ptCount val="4"/>
                <c:pt idx="0">
                  <c:v>2.824972641822749E-2</c:v>
                </c:pt>
                <c:pt idx="1">
                  <c:v>2.0228330552922186E-3</c:v>
                </c:pt>
                <c:pt idx="2">
                  <c:v>7.5491756548068778E-2</c:v>
                </c:pt>
                <c:pt idx="3">
                  <c:v>3.7364228863638882E-2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logements'!$AR$69:$AR$72</c15:f>
                <c15:dlblRangeCache>
                  <c:ptCount val="4"/>
                  <c:pt idx="2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6856-47F9-AFF3-40118BB6B033}"/>
            </c:ext>
          </c:extLst>
        </c:ser>
        <c:ser>
          <c:idx val="1"/>
          <c:order val="1"/>
          <c:tx>
            <c:strRef>
              <c:f>'Parc de logements'!$AM$67</c:f>
              <c:strCache>
                <c:ptCount val="1"/>
                <c:pt idx="0">
                  <c:v>2 pièces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C41ACC1-4119-4EBD-8232-CEF73A34206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6856-47F9-AFF3-40118BB6B03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8751244-CFA6-4283-82EC-58A6A0E915D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6856-47F9-AFF3-40118BB6B03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A41653F-CAF6-43DF-BE2E-B1F53D5AEB5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856-47F9-AFF3-40118BB6B03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6AD4347-0EA6-422E-B123-BE204DFD566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856-47F9-AFF3-40118BB6B0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logements'!$AM$69:$AM$72</c:f>
              <c:numCache>
                <c:formatCode>0%</c:formatCode>
                <c:ptCount val="4"/>
                <c:pt idx="0">
                  <c:v>7.8415807498341206E-2</c:v>
                </c:pt>
                <c:pt idx="1">
                  <c:v>1.747316121962153E-2</c:v>
                </c:pt>
                <c:pt idx="2">
                  <c:v>0.20333619846500725</c:v>
                </c:pt>
                <c:pt idx="3">
                  <c:v>0.18668448244644131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logements'!$AS$69:$AS$72</c15:f>
                <c15:dlblRangeCache>
                  <c:ptCount val="4"/>
                  <c:pt idx="0">
                    <c:v>8%</c:v>
                  </c:pt>
                  <c:pt idx="2">
                    <c:v>20%</c:v>
                  </c:pt>
                  <c:pt idx="3">
                    <c:v>19%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9-6856-47F9-AFF3-40118BB6B033}"/>
            </c:ext>
          </c:extLst>
        </c:ser>
        <c:ser>
          <c:idx val="2"/>
          <c:order val="2"/>
          <c:tx>
            <c:strRef>
              <c:f>'Parc de logements'!$AO$67</c:f>
              <c:strCache>
                <c:ptCount val="1"/>
                <c:pt idx="0">
                  <c:v>3 pièces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6856-47F9-AFF3-40118BB6B03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DD3189CB-B80C-4E54-B980-1D06A38F2C8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6856-47F9-AFF3-40118BB6B03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5C44ECF-58E2-4EDE-9150-8B3CB809DDE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6856-47F9-AFF3-40118BB6B03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AC6D637-7C92-4BEC-BF3E-2814E2CCB64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6856-47F9-AFF3-40118BB6B03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E2AFC49-BEF4-4661-A808-43D0E11B37D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6856-47F9-AFF3-40118BB6B0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logements'!$AO$69:$AO$72</c:f>
              <c:numCache>
                <c:formatCode>0%</c:formatCode>
                <c:ptCount val="4"/>
                <c:pt idx="0">
                  <c:v>0.1716057476141836</c:v>
                </c:pt>
                <c:pt idx="1">
                  <c:v>0.10492972865080821</c:v>
                </c:pt>
                <c:pt idx="2">
                  <c:v>0.3142565288827226</c:v>
                </c:pt>
                <c:pt idx="3">
                  <c:v>0.32018043905592641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logements'!$AT$69:$AT$72</c15:f>
                <c15:dlblRangeCache>
                  <c:ptCount val="4"/>
                  <c:pt idx="0">
                    <c:v>17%</c:v>
                  </c:pt>
                  <c:pt idx="1">
                    <c:v>10%</c:v>
                  </c:pt>
                  <c:pt idx="2">
                    <c:v>31%</c:v>
                  </c:pt>
                  <c:pt idx="3">
                    <c:v>32%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6856-47F9-AFF3-40118BB6B033}"/>
            </c:ext>
          </c:extLst>
        </c:ser>
        <c:ser>
          <c:idx val="3"/>
          <c:order val="3"/>
          <c:tx>
            <c:strRef>
              <c:f>'Parc de logements'!$AP$67</c:f>
              <c:strCache>
                <c:ptCount val="1"/>
                <c:pt idx="0">
                  <c:v>4 pièces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305216E-7DC7-4359-A91F-194904E8683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6856-47F9-AFF3-40118BB6B03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AF96CB5-3AF1-405F-8C64-E63CF738D70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856-47F9-AFF3-40118BB6B03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D40E114-DE9A-4ABC-BC29-F7E2AD81370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856-47F9-AFF3-40118BB6B03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508DD92-B204-45BA-AF56-CF66C2500C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856-47F9-AFF3-40118BB6B0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logements'!$AP$69:$AP$72</c:f>
              <c:numCache>
                <c:formatCode>0%</c:formatCode>
                <c:ptCount val="4"/>
                <c:pt idx="0">
                  <c:v>0.27882302535711112</c:v>
                </c:pt>
                <c:pt idx="1">
                  <c:v>0.2874588879982225</c:v>
                </c:pt>
                <c:pt idx="2">
                  <c:v>0.23255658097780491</c:v>
                </c:pt>
                <c:pt idx="3">
                  <c:v>0.31570718829803346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logements'!$AU$69:$AU$72</c15:f>
                <c15:dlblRangeCache>
                  <c:ptCount val="4"/>
                  <c:pt idx="0">
                    <c:v>28%</c:v>
                  </c:pt>
                  <c:pt idx="1">
                    <c:v>29%</c:v>
                  </c:pt>
                  <c:pt idx="2">
                    <c:v>23%</c:v>
                  </c:pt>
                  <c:pt idx="3">
                    <c:v>32%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6856-47F9-AFF3-40118BB6B033}"/>
            </c:ext>
          </c:extLst>
        </c:ser>
        <c:ser>
          <c:idx val="4"/>
          <c:order val="4"/>
          <c:tx>
            <c:strRef>
              <c:f>'Parc de logements'!$AQ$67</c:f>
              <c:strCache>
                <c:ptCount val="1"/>
                <c:pt idx="0">
                  <c:v>5 pièces et +</c:v>
                </c:pt>
              </c:strCache>
            </c:strRef>
          </c:tx>
          <c:spPr>
            <a:solidFill>
              <a:schemeClr val="accent6">
                <a:shade val="53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3A29172-E607-41C7-B5DD-C125E72135C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B1C-4663-BEE2-F8E56952B12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4E720E8-1901-426A-9AEA-5A6BA8D8D10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B1C-4663-BEE2-F8E56952B12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5F68C69-4E9D-4C42-8F4E-AC68B6637F7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B1C-4663-BEE2-F8E56952B12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0EDC107-DEA0-4CC0-AA25-790A7882C5C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B1C-4663-BEE2-F8E56952B1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logements'!$B$69:$B$72</c:f>
              <c:strCache>
                <c:ptCount val="4"/>
                <c:pt idx="0">
                  <c:v>Ensemble des RP</c:v>
                </c:pt>
                <c:pt idx="1">
                  <c:v>Propriétaires occupants</c:v>
                </c:pt>
                <c:pt idx="2">
                  <c:v>Locatif Privé</c:v>
                </c:pt>
                <c:pt idx="3">
                  <c:v>Locatif HLM</c:v>
                </c:pt>
              </c:strCache>
            </c:strRef>
          </c:cat>
          <c:val>
            <c:numRef>
              <c:f>'Parc de logements'!$AQ$69:$AQ$72</c:f>
              <c:numCache>
                <c:formatCode>0%</c:formatCode>
                <c:ptCount val="4"/>
                <c:pt idx="0">
                  <c:v>0.44290569311212996</c:v>
                </c:pt>
                <c:pt idx="1">
                  <c:v>0.58811538907605321</c:v>
                </c:pt>
                <c:pt idx="2">
                  <c:v>0.17435893512639436</c:v>
                </c:pt>
                <c:pt idx="3">
                  <c:v>0.14006366133595766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logements'!$AV$69:$AV$72</c15:f>
                <c15:dlblRangeCache>
                  <c:ptCount val="4"/>
                  <c:pt idx="0">
                    <c:v>44%</c:v>
                  </c:pt>
                  <c:pt idx="1">
                    <c:v>59%</c:v>
                  </c:pt>
                  <c:pt idx="2">
                    <c:v>17%</c:v>
                  </c:pt>
                  <c:pt idx="3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8-6856-47F9-AFF3-40118BB6B0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292666097529921E-3"/>
          <c:y val="0.85678721449324635"/>
          <c:w val="0.98189998062489725"/>
          <c:h val="6.7292744249426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'Parc de logements'!$BM$46</c:f>
          <c:strCache>
            <c:ptCount val="1"/>
            <c:pt idx="0">
              <c:v>Type d'énergie principal des Résidences principales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8005700209386967"/>
          <c:y val="0.12983958333333331"/>
          <c:w val="0.58360632053945183"/>
          <c:h val="0.76159189814814809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'Parc de logements'!$BM$47</c:f>
              <c:strCache>
                <c:ptCount val="1"/>
                <c:pt idx="0">
                  <c:v>Chauffage urbain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F2BCCD2-DDF6-41C7-A335-928F79C40CF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5629455-2FAA-41C9-92DD-45794952CFC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7DE4CDE-1A27-483E-9A38-F44EE543CF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7E21229-13A1-42FB-A4DA-90ACABEF844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79C5CFA-6DE6-4A07-956A-867F9ED43F1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2B6363F5-5A12-4A2E-996A-5402183C60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22F5EAD-0CA6-403F-A401-8F89D24EDC6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logements'!$BM$48:$BM$61</c:f>
              <c:numCache>
                <c:formatCode>0%</c:formatCode>
                <c:ptCount val="8"/>
                <c:pt idx="0">
                  <c:v>4.8634102222258904E-2</c:v>
                </c:pt>
                <c:pt idx="1">
                  <c:v>7.9662775070947912E-4</c:v>
                </c:pt>
                <c:pt idx="2">
                  <c:v>6.8723849669116172E-3</c:v>
                </c:pt>
                <c:pt idx="3">
                  <c:v>0</c:v>
                </c:pt>
                <c:pt idx="5">
                  <c:v>2.5137888379938116E-2</c:v>
                </c:pt>
                <c:pt idx="6">
                  <c:v>9.9143918708767854E-3</c:v>
                </c:pt>
                <c:pt idx="7">
                  <c:v>1.6427095883576607E-2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logements'!$BS$48:$BS$61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E-3916-47B3-BF6F-B1F3D6EEF96D}"/>
            </c:ext>
          </c:extLst>
        </c:ser>
        <c:ser>
          <c:idx val="0"/>
          <c:order val="1"/>
          <c:tx>
            <c:strRef>
              <c:f>'Parc de logements'!$BN$47</c:f>
              <c:strCache>
                <c:ptCount val="1"/>
                <c:pt idx="0">
                  <c:v>Gaz - Réseau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8315D19-4B23-4731-8B09-D3E817BCD1C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35A746B-CD38-4AE4-9B00-28EE593004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C21D7E9-E67A-41C4-BBCC-DEF6FA3E11D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5137F30-2CD0-44C6-BE40-8FF656FCA39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0875D36-24C6-446E-AD31-827CC3AA2A7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02DDEC7-2E34-4669-979D-B8BCADC1E19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C63F98B-8C4B-4BEE-B704-C3488607925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logements'!$BN$48:$BN$61</c:f>
              <c:numCache>
                <c:formatCode>0%</c:formatCode>
                <c:ptCount val="8"/>
                <c:pt idx="0">
                  <c:v>0.56743161663474251</c:v>
                </c:pt>
                <c:pt idx="1">
                  <c:v>0.15137753560008507</c:v>
                </c:pt>
                <c:pt idx="2">
                  <c:v>0.18069354874515645</c:v>
                </c:pt>
                <c:pt idx="3">
                  <c:v>3.1450175003082011E-2</c:v>
                </c:pt>
                <c:pt idx="5">
                  <c:v>0.33709703725629125</c:v>
                </c:pt>
                <c:pt idx="6">
                  <c:v>0.15133688942191884</c:v>
                </c:pt>
                <c:pt idx="7">
                  <c:v>0.29524349068075589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logements'!$BT$48:$BT$61</c15:f>
                <c15:dlblRangeCache>
                  <c:ptCount val="8"/>
                  <c:pt idx="0">
                    <c:v>57%</c:v>
                  </c:pt>
                  <c:pt idx="1">
                    <c:v>15%</c:v>
                  </c:pt>
                  <c:pt idx="2">
                    <c:v>18%</c:v>
                  </c:pt>
                  <c:pt idx="5">
                    <c:v>34%</c:v>
                  </c:pt>
                  <c:pt idx="6">
                    <c:v>15%</c:v>
                  </c:pt>
                  <c:pt idx="7">
                    <c:v>30%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3916-47B3-BF6F-B1F3D6EEF96D}"/>
            </c:ext>
          </c:extLst>
        </c:ser>
        <c:ser>
          <c:idx val="3"/>
          <c:order val="2"/>
          <c:tx>
            <c:strRef>
              <c:f>'Parc de logements'!$BO$47</c:f>
              <c:strCache>
                <c:ptCount val="1"/>
                <c:pt idx="0">
                  <c:v>Fioul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BB54016-D121-4487-BE01-A1298922C45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72E7502-BDD6-424F-8340-988703299ED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5B864C2-16E0-4C5E-9B8D-FC44693DAF5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82AF8DE-A9DE-4BFA-8169-D93435B6A31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A3812A2-95A5-477E-8A4F-08DCAEF4EA4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063E15A-2B52-4893-9716-5131752BCED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97C6FCB-9899-4453-BBE4-8675F5C3C4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logements'!$BO$48:$BO$61</c:f>
              <c:numCache>
                <c:formatCode>0%</c:formatCode>
                <c:ptCount val="8"/>
                <c:pt idx="0">
                  <c:v>7.106924053484609E-2</c:v>
                </c:pt>
                <c:pt idx="1">
                  <c:v>0.14739586889698642</c:v>
                </c:pt>
                <c:pt idx="2">
                  <c:v>0.20122342447590585</c:v>
                </c:pt>
                <c:pt idx="3">
                  <c:v>0.24003520383715463</c:v>
                </c:pt>
                <c:pt idx="5">
                  <c:v>0.13510218242420724</c:v>
                </c:pt>
                <c:pt idx="6">
                  <c:v>0.21065092770768573</c:v>
                </c:pt>
                <c:pt idx="7">
                  <c:v>8.5852356759745244E-2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logements'!$BU$48:$BU$61</c15:f>
                <c15:dlblRangeCache>
                  <c:ptCount val="8"/>
                  <c:pt idx="0">
                    <c:v>7%</c:v>
                  </c:pt>
                  <c:pt idx="1">
                    <c:v>15%</c:v>
                  </c:pt>
                  <c:pt idx="2">
                    <c:v>20%</c:v>
                  </c:pt>
                  <c:pt idx="3">
                    <c:v>24%</c:v>
                  </c:pt>
                  <c:pt idx="5">
                    <c:v>14%</c:v>
                  </c:pt>
                  <c:pt idx="6">
                    <c:v>21%</c:v>
                  </c:pt>
                  <c:pt idx="7">
                    <c:v>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C-3916-47B3-BF6F-B1F3D6EEF96D}"/>
            </c:ext>
          </c:extLst>
        </c:ser>
        <c:ser>
          <c:idx val="2"/>
          <c:order val="3"/>
          <c:tx>
            <c:strRef>
              <c:f>'Parc de logements'!$BP$47</c:f>
              <c:strCache>
                <c:ptCount val="1"/>
                <c:pt idx="0">
                  <c:v>Electricité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0AB77CC-F033-432B-91A0-C9EB464B4B1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8236744-FD7B-4505-9379-0DA2E6DCEF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515AD53-992A-42E8-9BC4-CA02881A37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0903DF7-382F-46C4-85FF-8A9340BB782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FF3CE69-6970-498F-BBA6-855F376C16B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3D9754D-B263-4650-9973-6487FE80B2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EC3ED22-910E-4DE7-A2A4-8E11D11A3F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logements'!$BP$48:$BP$61</c:f>
              <c:numCache>
                <c:formatCode>0%</c:formatCode>
                <c:ptCount val="8"/>
                <c:pt idx="0">
                  <c:v>0.23262223951919192</c:v>
                </c:pt>
                <c:pt idx="1">
                  <c:v>0.3171609226828665</c:v>
                </c:pt>
                <c:pt idx="2">
                  <c:v>0.21896215102136563</c:v>
                </c:pt>
                <c:pt idx="3">
                  <c:v>0.22999302117339399</c:v>
                </c:pt>
                <c:pt idx="5">
                  <c:v>0.24519308173940327</c:v>
                </c:pt>
                <c:pt idx="6">
                  <c:v>0.21285497590225461</c:v>
                </c:pt>
                <c:pt idx="7">
                  <c:v>0.40201162183378014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logements'!$BV$48:$BV$61</c15:f>
                <c15:dlblRangeCache>
                  <c:ptCount val="8"/>
                  <c:pt idx="0">
                    <c:v>23%</c:v>
                  </c:pt>
                  <c:pt idx="1">
                    <c:v>32%</c:v>
                  </c:pt>
                  <c:pt idx="2">
                    <c:v>22%</c:v>
                  </c:pt>
                  <c:pt idx="3">
                    <c:v>23%</c:v>
                  </c:pt>
                  <c:pt idx="5">
                    <c:v>25%</c:v>
                  </c:pt>
                  <c:pt idx="6">
                    <c:v>21%</c:v>
                  </c:pt>
                  <c:pt idx="7">
                    <c:v>40%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3916-47B3-BF6F-B1F3D6EEF96D}"/>
            </c:ext>
          </c:extLst>
        </c:ser>
        <c:ser>
          <c:idx val="4"/>
          <c:order val="4"/>
          <c:tx>
            <c:strRef>
              <c:f>'Parc de logements'!$BQ$47</c:f>
              <c:strCache>
                <c:ptCount val="1"/>
                <c:pt idx="0">
                  <c:v>Gaz - bouteille citerne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2AEA653-743F-4772-B806-B6CD37C2B1F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C3EF91F-B615-424C-AB08-E6FB45B170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4345F35-AC80-4E0B-BD81-BC78113186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1ED5D36-95A5-4C4C-A44D-C76BD5DC174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42256AD-5F45-42BE-9B49-9BC30D678C6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1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44EEE6A-B93F-4C51-A04F-E3878A3C50B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4296DCE-7FD5-4556-830A-9EF669FB5FE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logements'!$BQ$48:$BQ$61</c:f>
              <c:numCache>
                <c:formatCode>0%</c:formatCode>
                <c:ptCount val="8"/>
                <c:pt idx="0">
                  <c:v>3.1368178355869135E-3</c:v>
                </c:pt>
                <c:pt idx="1">
                  <c:v>2.6728745267445463E-2</c:v>
                </c:pt>
                <c:pt idx="2">
                  <c:v>3.5952923648378744E-2</c:v>
                </c:pt>
                <c:pt idx="3">
                  <c:v>4.5667106437317077E-2</c:v>
                </c:pt>
                <c:pt idx="5">
                  <c:v>2.0028450025061609E-2</c:v>
                </c:pt>
                <c:pt idx="6">
                  <c:v>3.2737862112097359E-2</c:v>
                </c:pt>
                <c:pt idx="7">
                  <c:v>1.9941356199673136E-2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logements'!$BW$48:$BW$61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4A-3916-47B3-BF6F-B1F3D6EEF96D}"/>
            </c:ext>
          </c:extLst>
        </c:ser>
        <c:ser>
          <c:idx val="5"/>
          <c:order val="5"/>
          <c:tx>
            <c:strRef>
              <c:f>'Parc de logements'!$BR$47</c:f>
              <c:strCache>
                <c:ptCount val="1"/>
                <c:pt idx="0">
                  <c:v>Autre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E4B4C82-B947-482D-932D-B1AD45DADEE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C-3916-47B3-BF6F-B1F3D6EEF96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1CE5436-ED42-42DD-9C0E-EB2522F9DE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3916-47B3-BF6F-B1F3D6EEF96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B80D88C-C128-48CA-9DD9-4637C50CE99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3916-47B3-BF6F-B1F3D6EEF96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6DF864A-029A-44B7-80AA-2C2BB272BBA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3916-47B3-BF6F-B1F3D6EEF96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3916-47B3-BF6F-B1F3D6EEF96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83E819D-D6D0-4698-AB23-2E713492A8B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3916-47B3-BF6F-B1F3D6EEF96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C89A086-E31F-4CF2-B3A9-B0503EC7DC4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430C-4088-A67A-6547EB119D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5AB2670-792D-4398-A9D1-69115EA3AE0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430C-4088-A67A-6547EB119D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'Parc de logements'!$B$48:$B$61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'Parc de logements'!$BR$48:$BR$61</c:f>
              <c:numCache>
                <c:formatCode>0%</c:formatCode>
                <c:ptCount val="8"/>
                <c:pt idx="0">
                  <c:v>7.7105983253358254E-2</c:v>
                </c:pt>
                <c:pt idx="1">
                  <c:v>0.35654029980189722</c:v>
                </c:pt>
                <c:pt idx="2">
                  <c:v>0.35629556714228017</c:v>
                </c:pt>
                <c:pt idx="3">
                  <c:v>0.45285449354905372</c:v>
                </c:pt>
                <c:pt idx="5">
                  <c:v>0.23744136017508949</c:v>
                </c:pt>
                <c:pt idx="6">
                  <c:v>0.38250495298516551</c:v>
                </c:pt>
                <c:pt idx="7">
                  <c:v>0.18052407864247241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'Parc de logements'!$BX$48:$BX$61</c15:f>
                <c15:dlblRangeCache>
                  <c:ptCount val="8"/>
                  <c:pt idx="0">
                    <c:v>8%</c:v>
                  </c:pt>
                  <c:pt idx="1">
                    <c:v>36%</c:v>
                  </c:pt>
                  <c:pt idx="2">
                    <c:v>36%</c:v>
                  </c:pt>
                  <c:pt idx="3">
                    <c:v>45%</c:v>
                  </c:pt>
                  <c:pt idx="5">
                    <c:v>24%</c:v>
                  </c:pt>
                  <c:pt idx="6">
                    <c:v>38%</c:v>
                  </c:pt>
                  <c:pt idx="7">
                    <c:v>18%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4B-3916-47B3-BF6F-B1F3D6EEF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841827431840002E-2"/>
          <c:y val="0.9208013691056629"/>
          <c:w val="0.9"/>
          <c:h val="3.8526569384772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'Performance énergétique'!$C$46</c:f>
          <c:strCache>
            <c:ptCount val="1"/>
            <c:pt idx="0">
              <c:v>Répartition des DPE réalisés depuis Juillet 2021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7481570790595244"/>
          <c:y val="0.26398746491544584"/>
          <c:w val="0.67516065019678195"/>
          <c:h val="0.54156895999396992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'Performance énergétique'!$C$47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5D7625E-F57E-4690-A534-41D5890C172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1D61DFF-CEE9-43B0-A15F-9A1CCF36ED6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9541810-09D4-412E-AC04-875C91B6E96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énergétique'!$C$59:$C$61</c:f>
              <c:numCache>
                <c:formatCode>0%</c:formatCode>
                <c:ptCount val="3"/>
                <c:pt idx="0">
                  <c:v>1.7228575672062974E-2</c:v>
                </c:pt>
                <c:pt idx="1">
                  <c:v>1.4979953297792659E-2</c:v>
                </c:pt>
                <c:pt idx="2">
                  <c:v>7.3040723962841517E-2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énergétique'!$C$62:$C$64</c15:f>
                <c15:dlblRangeCache>
                  <c:ptCount val="3"/>
                  <c:pt idx="2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35A5-4C40-911C-523137777CC0}"/>
            </c:ext>
          </c:extLst>
        </c:ser>
        <c:ser>
          <c:idx val="1"/>
          <c:order val="1"/>
          <c:tx>
            <c:strRef>
              <c:f>'Performance énergétique'!$D$47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8CC6D9A-7CAE-422D-A419-B2034716E79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EB4-4D66-B605-76F4C76612E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D377A54-6C2D-477B-B5B2-2F574DC028B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EB4-4D66-B605-76F4C76612E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A9BFA25-BCC5-427A-93E7-953E304B158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6EB4-4D66-B605-76F4C76612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énergétique'!$D$59:$D$61</c:f>
              <c:numCache>
                <c:formatCode>0%</c:formatCode>
                <c:ptCount val="3"/>
                <c:pt idx="0">
                  <c:v>5.2279815832466957E-2</c:v>
                </c:pt>
                <c:pt idx="1">
                  <c:v>2.4056042648808212E-2</c:v>
                </c:pt>
                <c:pt idx="2">
                  <c:v>7.0181461053160671E-2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énergétique'!$D$62:$D$64</c15:f>
                <c15:dlblRangeCache>
                  <c:ptCount val="3"/>
                  <c:pt idx="0">
                    <c:v>5%</c:v>
                  </c:pt>
                  <c:pt idx="2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35A5-4C40-911C-523137777CC0}"/>
            </c:ext>
          </c:extLst>
        </c:ser>
        <c:ser>
          <c:idx val="2"/>
          <c:order val="2"/>
          <c:tx>
            <c:strRef>
              <c:f>'Performance énergétique'!$E$47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7C932C5-AA6D-4C2B-ABC5-34F15B21E65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53759F0-3612-43DE-A1DC-573319EA513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C6BFF40-2326-4B6B-A2C6-6EEF19277FD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énergétique'!$E$59:$E$61</c:f>
              <c:numCache>
                <c:formatCode>0%</c:formatCode>
                <c:ptCount val="3"/>
                <c:pt idx="0">
                  <c:v>0.16946383484330907</c:v>
                </c:pt>
                <c:pt idx="1">
                  <c:v>0.11970745032383134</c:v>
                </c:pt>
                <c:pt idx="2">
                  <c:v>0.36774347083488651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énergétique'!$E$62:$E$64</c15:f>
                <c15:dlblRangeCache>
                  <c:ptCount val="3"/>
                  <c:pt idx="0">
                    <c:v>17%</c:v>
                  </c:pt>
                  <c:pt idx="1">
                    <c:v>12%</c:v>
                  </c:pt>
                  <c:pt idx="2">
                    <c:v>37%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35A5-4C40-911C-523137777CC0}"/>
            </c:ext>
          </c:extLst>
        </c:ser>
        <c:ser>
          <c:idx val="3"/>
          <c:order val="3"/>
          <c:tx>
            <c:strRef>
              <c:f>'Performance énergétique'!$F$47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50905BE-591E-43D0-A082-980D2BDA11F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7EED4FC-5CCA-49BE-93D9-ECAA407AC1D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A8A704C-12AB-4B4F-B4E2-3787861C7D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énergétique'!$F$59:$F$61</c:f>
              <c:numCache>
                <c:formatCode>0%</c:formatCode>
                <c:ptCount val="3"/>
                <c:pt idx="0">
                  <c:v>0.32689737115698797</c:v>
                </c:pt>
                <c:pt idx="1">
                  <c:v>0.29100762215270742</c:v>
                </c:pt>
                <c:pt idx="2">
                  <c:v>0.28297295950208251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énergétique'!$F$62:$F$64</c15:f>
                <c15:dlblRangeCache>
                  <c:ptCount val="3"/>
                  <c:pt idx="0">
                    <c:v>33%</c:v>
                  </c:pt>
                  <c:pt idx="1">
                    <c:v>29%</c:v>
                  </c:pt>
                  <c:pt idx="2">
                    <c:v>28%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F-35A5-4C40-911C-523137777CC0}"/>
            </c:ext>
          </c:extLst>
        </c:ser>
        <c:ser>
          <c:idx val="4"/>
          <c:order val="4"/>
          <c:tx>
            <c:strRef>
              <c:f>'Performance énergétique'!$G$47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C999859-30D1-4B08-B58F-DE98777A8C0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C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199BDE6-33EB-427F-A21F-45CFB6494AD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26F03DB-0470-496F-87B8-549A1A06F8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énergétique'!$G$59:$G$61</c:f>
              <c:numCache>
                <c:formatCode>0%</c:formatCode>
                <c:ptCount val="3"/>
                <c:pt idx="0">
                  <c:v>0.23258577157285015</c:v>
                </c:pt>
                <c:pt idx="1">
                  <c:v>0.22936952020090762</c:v>
                </c:pt>
                <c:pt idx="2">
                  <c:v>0.12727967073197272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énergétique'!$G$62:$G$64</c15:f>
                <c15:dlblRangeCache>
                  <c:ptCount val="3"/>
                  <c:pt idx="0">
                    <c:v>23%</c:v>
                  </c:pt>
                  <c:pt idx="1">
                    <c:v>23%</c:v>
                  </c:pt>
                  <c:pt idx="2">
                    <c:v>13%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35A5-4C40-911C-523137777CC0}"/>
            </c:ext>
          </c:extLst>
        </c:ser>
        <c:ser>
          <c:idx val="5"/>
          <c:order val="5"/>
          <c:tx>
            <c:strRef>
              <c:f>'Performance énergétique'!$H$47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26B4D16-23FF-47DB-A1B8-AAC29AF87C4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BB1E093-7541-4879-91E7-533E3397CD4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1BAC6D1-5C16-404E-AA9B-611B61A410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énergétique'!$H$59:$H$61</c:f>
              <c:numCache>
                <c:formatCode>0%</c:formatCode>
                <c:ptCount val="3"/>
                <c:pt idx="0">
                  <c:v>0.11807515223525918</c:v>
                </c:pt>
                <c:pt idx="1">
                  <c:v>0.15680486407895317</c:v>
                </c:pt>
                <c:pt idx="2">
                  <c:v>5.2716299764196804E-2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énergétique'!$H$62:$H$64</c15:f>
                <c15:dlblRangeCache>
                  <c:ptCount val="3"/>
                  <c:pt idx="0">
                    <c:v>12%</c:v>
                  </c:pt>
                  <c:pt idx="1">
                    <c:v>16%</c:v>
                  </c:pt>
                  <c:pt idx="2">
                    <c:v>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1-35A5-4C40-911C-523137777CC0}"/>
            </c:ext>
          </c:extLst>
        </c:ser>
        <c:ser>
          <c:idx val="6"/>
          <c:order val="6"/>
          <c:tx>
            <c:strRef>
              <c:f>'Performance énergétique'!$I$47</c:f>
              <c:strCache>
                <c:ptCount val="1"/>
                <c:pt idx="0">
                  <c:v>G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B88414A-387D-4141-ACAC-48AEEBDE4C3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35A5-4C40-911C-523137777CC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8C7667A-F237-40E1-AC7C-8D7C60608E5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35A5-4C40-911C-523137777CC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C6D5771-2B62-4CFB-84D5-0626755F088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35A5-4C40-911C-523137777CC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'Performance énergétique'!$I$59:$I$61</c:f>
              <c:numCache>
                <c:formatCode>0%</c:formatCode>
                <c:ptCount val="3"/>
                <c:pt idx="0">
                  <c:v>8.3469478687063711E-2</c:v>
                </c:pt>
                <c:pt idx="1">
                  <c:v>0.16407454729699961</c:v>
                </c:pt>
                <c:pt idx="2">
                  <c:v>2.6065414150859289E-2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'Performance énergétique'!$I$62:$I$64</c15:f>
                <c15:dlblRangeCache>
                  <c:ptCount val="3"/>
                  <c:pt idx="0">
                    <c:v>8%</c:v>
                  </c:pt>
                  <c:pt idx="1">
                    <c:v>16%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2-35A5-4C40-911C-523137777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66337506882275E-2"/>
          <c:y val="0.83419276073509441"/>
          <c:w val="0.88044228054925211"/>
          <c:h val="8.89083414204562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'Performance énergétique'!$J$46</c:f>
          <c:strCache>
            <c:ptCount val="1"/>
            <c:pt idx="0">
              <c:v>Estimation de la répartition des résidences principales selon l'étiquette du DPE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45578258997"/>
          <c:y val="0.13122767980720518"/>
          <c:w val="0.46588796296296298"/>
          <c:h val="0.7822955430061232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'Performance énergétique'!$J$47</c:f>
              <c:strCache>
                <c:ptCount val="1"/>
                <c:pt idx="0">
                  <c:v>A,B ou C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'Performance énergétique'!$J$48:$J$61</c:f>
              <c:numCache>
                <c:formatCode>0%</c:formatCode>
                <c:ptCount val="8"/>
                <c:pt idx="0">
                  <c:v>0.1813754427390791</c:v>
                </c:pt>
                <c:pt idx="1">
                  <c:v>0.1684514003294893</c:v>
                </c:pt>
                <c:pt idx="2">
                  <c:v>0.13251605370694688</c:v>
                </c:pt>
                <c:pt idx="3">
                  <c:v>0.14087439278278974</c:v>
                </c:pt>
                <c:pt idx="5">
                  <c:v>0.16457714327125153</c:v>
                </c:pt>
                <c:pt idx="6">
                  <c:v>0.10891333474367111</c:v>
                </c:pt>
                <c:pt idx="7">
                  <c:v>0.3418917830119203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64-45AB-B431-8987D564A20D}"/>
            </c:ext>
          </c:extLst>
        </c:ser>
        <c:ser>
          <c:idx val="2"/>
          <c:order val="1"/>
          <c:tx>
            <c:strRef>
              <c:f>'Performance énergétique'!$K$47</c:f>
              <c:strCache>
                <c:ptCount val="1"/>
                <c:pt idx="0">
                  <c:v>D ou 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'Performance énergétique'!$K$48:$K$61</c:f>
              <c:numCache>
                <c:formatCode>0%</c:formatCode>
                <c:ptCount val="8"/>
                <c:pt idx="0">
                  <c:v>0.62632821723730814</c:v>
                </c:pt>
                <c:pt idx="1">
                  <c:v>0.60584843492586493</c:v>
                </c:pt>
                <c:pt idx="2">
                  <c:v>0.55575014594279037</c:v>
                </c:pt>
                <c:pt idx="3">
                  <c:v>0.56453851492019436</c:v>
                </c:pt>
                <c:pt idx="5">
                  <c:v>0.60105804768461479</c:v>
                </c:pt>
                <c:pt idx="6">
                  <c:v>0.50259149566321137</c:v>
                </c:pt>
                <c:pt idx="7">
                  <c:v>0.53817024266060165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F64-45AB-B431-8987D564A20D}"/>
            </c:ext>
          </c:extLst>
        </c:ser>
        <c:ser>
          <c:idx val="0"/>
          <c:order val="2"/>
          <c:tx>
            <c:strRef>
              <c:f>'Performance énergétique'!$L$47</c:f>
              <c:strCache>
                <c:ptCount val="1"/>
                <c:pt idx="0">
                  <c:v>F ou 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'Performance énergétique'!$B$48:$B$61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'Performance énergétique'!$L$48:$L$61</c:f>
              <c:numCache>
                <c:formatCode>0%</c:formatCode>
                <c:ptCount val="8"/>
                <c:pt idx="0">
                  <c:v>0.19229634002361276</c:v>
                </c:pt>
                <c:pt idx="1">
                  <c:v>0.2257001647446458</c:v>
                </c:pt>
                <c:pt idx="2">
                  <c:v>0.31173380035026271</c:v>
                </c:pt>
                <c:pt idx="3">
                  <c:v>0.29458709229701596</c:v>
                </c:pt>
                <c:pt idx="5">
                  <c:v>0.23436480904413362</c:v>
                </c:pt>
                <c:pt idx="6">
                  <c:v>0.38849516959311753</c:v>
                </c:pt>
                <c:pt idx="7">
                  <c:v>0.11993797432747802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F64-45AB-B431-8987D564A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100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64470610021155"/>
          <c:y val="0.91591561122616216"/>
          <c:w val="0.34046424136249076"/>
          <c:h val="3.7121081952149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Mobilité_Résidentielle!$E$46</c:f>
          <c:strCache>
            <c:ptCount val="1"/>
            <c:pt idx="0">
              <c:v>Mouvements résidentiels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9358887675"/>
          <c:y val="0.12300985744547648"/>
          <c:w val="0.45878607751122874"/>
          <c:h val="0.7751572651387349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Mobilité_Résidentielle!$E$47</c:f>
              <c:strCache>
                <c:ptCount val="1"/>
                <c:pt idx="0">
                  <c:v>Ménages entrants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Mobilité_Résidentielle!$E$48:$E$59</c:f>
              <c:numCache>
                <c:formatCode>0</c:formatCode>
                <c:ptCount val="6"/>
                <c:pt idx="0">
                  <c:v>1506.0551981945525</c:v>
                </c:pt>
                <c:pt idx="1">
                  <c:v>343.752656287538</c:v>
                </c:pt>
                <c:pt idx="2">
                  <c:v>285.19300063977039</c:v>
                </c:pt>
                <c:pt idx="3">
                  <c:v>395.59358795638116</c:v>
                </c:pt>
                <c:pt idx="5">
                  <c:v>1719.8288200316226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E-4497-8465-3ECCD4B7929A}"/>
            </c:ext>
          </c:extLst>
        </c:ser>
        <c:ser>
          <c:idx val="0"/>
          <c:order val="1"/>
          <c:tx>
            <c:strRef>
              <c:f>Mobilité_Résidentielle!$F$47</c:f>
              <c:strCache>
                <c:ptCount val="1"/>
                <c:pt idx="0">
                  <c:v>Ménages sortants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Mobilité_Résidentielle!$F$48:$F$59</c:f>
              <c:numCache>
                <c:formatCode>0</c:formatCode>
                <c:ptCount val="6"/>
                <c:pt idx="0">
                  <c:v>1362.9650755171399</c:v>
                </c:pt>
                <c:pt idx="1">
                  <c:v>352.82720672506377</c:v>
                </c:pt>
                <c:pt idx="2">
                  <c:v>227.36126215906069</c:v>
                </c:pt>
                <c:pt idx="3">
                  <c:v>525.40325711971059</c:v>
                </c:pt>
                <c:pt idx="5">
                  <c:v>1657.7911784743546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5-4CA7-8320-D186735EA1B4}"/>
            </c:ext>
          </c:extLst>
        </c:ser>
        <c:ser>
          <c:idx val="2"/>
          <c:order val="2"/>
          <c:tx>
            <c:strRef>
              <c:f>Mobilité_Résidentielle!$G$47</c:f>
              <c:strCache>
                <c:ptCount val="1"/>
                <c:pt idx="0">
                  <c:v>Ménages en mouvement interne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Mobilité_Résidentielle!$G$48:$G$59</c:f>
              <c:numCache>
                <c:formatCode>0</c:formatCode>
                <c:ptCount val="6"/>
                <c:pt idx="0">
                  <c:v>1371.4457453838584</c:v>
                </c:pt>
                <c:pt idx="1">
                  <c:v>65.412550469237658</c:v>
                </c:pt>
                <c:pt idx="2">
                  <c:v>73.081700494171912</c:v>
                </c:pt>
                <c:pt idx="3">
                  <c:v>129.8630252058291</c:v>
                </c:pt>
                <c:pt idx="5">
                  <c:v>2450.5686445997167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95-4CA7-8320-D186735EA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</c:legendEntry>
      <c:layout>
        <c:manualLayout>
          <c:xMode val="edge"/>
          <c:yMode val="edge"/>
          <c:x val="4.9999962037647012E-2"/>
          <c:y val="0.87886127444592643"/>
          <c:w val="0.89999982284235269"/>
          <c:h val="0.10835928214411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Mobilité_Résidentielle!$H$46</c:f>
          <c:strCache>
            <c:ptCount val="1"/>
            <c:pt idx="0">
              <c:v>Part des nouveaux ménages habitant précédement hors EPCI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40307482980698617"/>
          <c:y val="0.14643883703039945"/>
          <c:w val="0.57099877359978313"/>
          <c:h val="0.783526875021756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Mobilité_Résidentielle!$H$47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Mobilité_Résidentielle!$H$48:$H$61</c:f>
              <c:numCache>
                <c:formatCode>0%</c:formatCode>
                <c:ptCount val="8"/>
                <c:pt idx="0">
                  <c:v>0.41409074210197361</c:v>
                </c:pt>
                <c:pt idx="1">
                  <c:v>0.45109312582512251</c:v>
                </c:pt>
                <c:pt idx="2">
                  <c:v>0.50359621206639937</c:v>
                </c:pt>
                <c:pt idx="3">
                  <c:v>0.3107486333807577</c:v>
                </c:pt>
                <c:pt idx="5">
                  <c:v>0.41238966660067616</c:v>
                </c:pt>
                <c:pt idx="6">
                  <c:v>0.55989657189090569</c:v>
                </c:pt>
                <c:pt idx="7">
                  <c:v>0.4923154591642413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1A-4FDD-852C-600CC49C9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Mobilité_Résidentielle!$C$46</c:f>
          <c:strCache>
            <c:ptCount val="1"/>
            <c:pt idx="0">
              <c:v>Taux de mobilité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9358887675"/>
          <c:y val="0.12087986640051039"/>
          <c:w val="0.5578227064111233"/>
          <c:h val="0.7985862447236579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Mobilité_Résidentielle!$C$47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1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Mobilité_Résidentielle!$C$48:$C$61</c:f>
              <c:numCache>
                <c:formatCode>0\.0%</c:formatCode>
                <c:ptCount val="8"/>
                <c:pt idx="0">
                  <c:v>0.13544172134939844</c:v>
                </c:pt>
                <c:pt idx="1">
                  <c:v>5.481330826815662E-2</c:v>
                </c:pt>
                <c:pt idx="2">
                  <c:v>6.7935247824049458E-2</c:v>
                </c:pt>
                <c:pt idx="3">
                  <c:v>6.034893509888542E-2</c:v>
                </c:pt>
                <c:pt idx="5">
                  <c:v>9.7688540676972746E-2</c:v>
                </c:pt>
                <c:pt idx="6">
                  <c:v>8.0155307649640947E-2</c:v>
                </c:pt>
                <c:pt idx="7">
                  <c:v>0.10555534098253777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1E-411C-A53D-50E86BFD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\.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Mobilité_Résidentielle!$I$46</c:f>
          <c:strCache>
            <c:ptCount val="1"/>
            <c:pt idx="0">
              <c:v>Emménagements
(en % des emménagements)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538412418181667"/>
          <c:y val="0.15884314902803279"/>
          <c:w val="0.51346834535184072"/>
          <c:h val="0.71344835205771528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Mobilité_Résidentielle!$I$47</c:f>
              <c:strCache>
                <c:ptCount val="1"/>
                <c:pt idx="0">
                  <c:v>En tant que propriétaire occupant</c:v>
                </c:pt>
              </c:strCache>
            </c:strRef>
          </c:tx>
          <c:spPr>
            <a:solidFill>
              <a:schemeClr val="accent4">
                <a:shade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Mobilité_Résidentielle!$I$48:$I$61</c:f>
              <c:numCache>
                <c:formatCode>0\.0%</c:formatCode>
                <c:ptCount val="8"/>
                <c:pt idx="0">
                  <c:v>0.17228461533967981</c:v>
                </c:pt>
                <c:pt idx="1">
                  <c:v>0.6605973846043881</c:v>
                </c:pt>
                <c:pt idx="2">
                  <c:v>0.46026794423078987</c:v>
                </c:pt>
                <c:pt idx="3">
                  <c:v>0.49782914731810118</c:v>
                </c:pt>
                <c:pt idx="5">
                  <c:v>0.28595178196235838</c:v>
                </c:pt>
                <c:pt idx="6">
                  <c:v>0.38465625095587902</c:v>
                </c:pt>
                <c:pt idx="7">
                  <c:v>0.32364539782456303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F-4ADB-97E3-6C3BADFB77AB}"/>
            </c:ext>
          </c:extLst>
        </c:ser>
        <c:ser>
          <c:idx val="0"/>
          <c:order val="1"/>
          <c:tx>
            <c:strRef>
              <c:f>Mobilité_Résidentielle!$J$47</c:f>
              <c:strCache>
                <c:ptCount val="1"/>
                <c:pt idx="0">
                  <c:v>En tant que locataire du privé</c:v>
                </c:pt>
              </c:strCache>
            </c:strRef>
          </c:tx>
          <c:spPr>
            <a:solidFill>
              <a:schemeClr val="accent4">
                <a:shade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Mobilité_Résidentielle!$J$48:$J$61</c:f>
              <c:numCache>
                <c:formatCode>0\.0%</c:formatCode>
                <c:ptCount val="8"/>
                <c:pt idx="0">
                  <c:v>0.4866212077106743</c:v>
                </c:pt>
                <c:pt idx="1">
                  <c:v>0.29120668278916362</c:v>
                </c:pt>
                <c:pt idx="2">
                  <c:v>0.24754680756846828</c:v>
                </c:pt>
                <c:pt idx="3">
                  <c:v>0.26085123268030225</c:v>
                </c:pt>
                <c:pt idx="5">
                  <c:v>0.41846380482609941</c:v>
                </c:pt>
                <c:pt idx="6">
                  <c:v>0.3853220180748877</c:v>
                </c:pt>
                <c:pt idx="7">
                  <c:v>0.43966567081019897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F-4ADB-97E3-6C3BADFB77AB}"/>
            </c:ext>
          </c:extLst>
        </c:ser>
        <c:ser>
          <c:idx val="2"/>
          <c:order val="2"/>
          <c:tx>
            <c:strRef>
              <c:f>Mobilité_Résidentielle!$K$47</c:f>
              <c:strCache>
                <c:ptCount val="1"/>
                <c:pt idx="0">
                  <c:v>En tant que locataire HLM</c:v>
                </c:pt>
              </c:strCache>
            </c:strRef>
          </c:tx>
          <c:spPr>
            <a:solidFill>
              <a:schemeClr val="accent4">
                <a:tint val="86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Mobilité_Résidentielle!$K$48:$K$61</c:f>
              <c:numCache>
                <c:formatCode>0\.0%</c:formatCode>
                <c:ptCount val="8"/>
                <c:pt idx="0">
                  <c:v>0.21820039664045079</c:v>
                </c:pt>
                <c:pt idx="1">
                  <c:v>2.4548552323362456E-2</c:v>
                </c:pt>
                <c:pt idx="2">
                  <c:v>0.20860441469922736</c:v>
                </c:pt>
                <c:pt idx="3">
                  <c:v>9.7395729459493083E-2</c:v>
                </c:pt>
                <c:pt idx="5">
                  <c:v>0.18315548617532212</c:v>
                </c:pt>
                <c:pt idx="6">
                  <c:v>0.12027355419464236</c:v>
                </c:pt>
                <c:pt idx="7">
                  <c:v>8.5833552826542439E-2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F-4ADB-97E3-6C3BADFB77AB}"/>
            </c:ext>
          </c:extLst>
        </c:ser>
        <c:ser>
          <c:idx val="3"/>
          <c:order val="3"/>
          <c:tx>
            <c:strRef>
              <c:f>Mobilité_Résidentielle!$L$47</c:f>
              <c:strCache>
                <c:ptCount val="1"/>
                <c:pt idx="0">
                  <c:v>Autres</c:v>
                </c:pt>
              </c:strCache>
            </c:strRef>
          </c:tx>
          <c:spPr>
            <a:solidFill>
              <a:schemeClr val="accent4">
                <a:tint val="58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Mobilité_Résidentielle!$L$48:$L$61</c:f>
              <c:numCache>
                <c:formatCode>0\.0%</c:formatCode>
                <c:ptCount val="8"/>
                <c:pt idx="0">
                  <c:v>0.12289378030919507</c:v>
                </c:pt>
                <c:pt idx="1">
                  <c:v>2.3647380283085773E-2</c:v>
                </c:pt>
                <c:pt idx="2">
                  <c:v>8.3580833501514462E-2</c:v>
                </c:pt>
                <c:pt idx="3">
                  <c:v>0.14392389054210353</c:v>
                </c:pt>
                <c:pt idx="5">
                  <c:v>0.11242892703621998</c:v>
                </c:pt>
                <c:pt idx="6">
                  <c:v>0.10974817677459092</c:v>
                </c:pt>
                <c:pt idx="7">
                  <c:v>0.15085537853869557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53-45E5-A2DF-8547B2B212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5166130352239097E-2"/>
          <c:y val="0.88309113689449437"/>
          <c:w val="0.93308130707150794"/>
          <c:h val="8.05709519297624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Mobilité_Résidentielle!$M$46</c:f>
          <c:strCache>
            <c:ptCount val="1"/>
            <c:pt idx="0">
              <c:v>Mobilité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41868287225"/>
          <c:y val="0.12909408876123413"/>
          <c:w val="0.45878607751122874"/>
          <c:h val="0.7839824423237283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Mobilité_Résidentielle!$M$47</c:f>
              <c:strCache>
                <c:ptCount val="1"/>
                <c:pt idx="0">
                  <c:v>Propriétaires occupants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Mobilité_Résidentielle!$M$48:$M$61</c:f>
              <c:numCache>
                <c:formatCode>0%</c:formatCode>
                <c:ptCount val="8"/>
                <c:pt idx="0">
                  <c:v>5.1684116312767113E-2</c:v>
                </c:pt>
                <c:pt idx="1">
                  <c:v>4.2374114146504681E-2</c:v>
                </c:pt>
                <c:pt idx="2">
                  <c:v>4.024989940187302E-2</c:v>
                </c:pt>
                <c:pt idx="3">
                  <c:v>3.5648517215778157E-2</c:v>
                </c:pt>
                <c:pt idx="5">
                  <c:v>4.3514233435739499E-2</c:v>
                </c:pt>
                <c:pt idx="6">
                  <c:v>4.2214137411131156E-2</c:v>
                </c:pt>
                <c:pt idx="7">
                  <c:v>5.4530378277771706E-2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1-4633-8111-0D4519E019E1}"/>
            </c:ext>
          </c:extLst>
        </c:ser>
        <c:ser>
          <c:idx val="0"/>
          <c:order val="1"/>
          <c:tx>
            <c:strRef>
              <c:f>Mobilité_Résidentielle!$N$47</c:f>
              <c:strCache>
                <c:ptCount val="1"/>
                <c:pt idx="0">
                  <c:v>Locataires du privé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Mobilité_Résidentielle!$N$48:$N$61</c:f>
              <c:numCache>
                <c:formatCode>0%</c:formatCode>
                <c:ptCount val="8"/>
                <c:pt idx="0">
                  <c:v>0.30962493760241477</c:v>
                </c:pt>
                <c:pt idx="1">
                  <c:v>0.15126321309438387</c:v>
                </c:pt>
                <c:pt idx="2">
                  <c:v>0.14696922361107809</c:v>
                </c:pt>
                <c:pt idx="3">
                  <c:v>0.15497949340314041</c:v>
                </c:pt>
                <c:pt idx="5">
                  <c:v>0.25671676994102516</c:v>
                </c:pt>
                <c:pt idx="6">
                  <c:v>0.21882885047080247</c:v>
                </c:pt>
                <c:pt idx="7">
                  <c:v>0.21213291845721527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11-4633-8111-0D4519E019E1}"/>
            </c:ext>
          </c:extLst>
        </c:ser>
        <c:ser>
          <c:idx val="2"/>
          <c:order val="2"/>
          <c:tx>
            <c:strRef>
              <c:f>Mobilité_Résidentielle!$O$47</c:f>
              <c:strCache>
                <c:ptCount val="1"/>
                <c:pt idx="0">
                  <c:v>Locataires HLM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Mobilité_Résidentielle!$O$48:$O$61</c:f>
              <c:numCache>
                <c:formatCode>0%</c:formatCode>
                <c:ptCount val="8"/>
                <c:pt idx="0">
                  <c:v>0.1180125260850784</c:v>
                </c:pt>
                <c:pt idx="1">
                  <c:v>6.7249722805848011E-2</c:v>
                </c:pt>
                <c:pt idx="2">
                  <c:v>0.18338747322902477</c:v>
                </c:pt>
                <c:pt idx="3">
                  <c:v>0.18515207605440295</c:v>
                </c:pt>
                <c:pt idx="5">
                  <c:v>0.12412573152220649</c:v>
                </c:pt>
                <c:pt idx="6">
                  <c:v>0.1194145071487501</c:v>
                </c:pt>
                <c:pt idx="7">
                  <c:v>9.381396772851068E-2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11-4633-8111-0D4519E01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346217135371703E-2"/>
          <c:y val="0.89164071785588439"/>
          <c:w val="0.89999982284235269"/>
          <c:h val="0.10835928214411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Mobilité_Résidentielle!$P$46</c:f>
          <c:strCache>
            <c:ptCount val="1"/>
            <c:pt idx="0">
              <c:v>EPCI de résidence antérieure des nouveaux ménages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7745117917126112"/>
          <c:y val="0.13791920809042749"/>
          <c:w val="0.45878607751122874"/>
          <c:h val="0.7006105119139799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Mobilité_Résidentielle!$P$47</c:f>
              <c:strCache>
                <c:ptCount val="1"/>
                <c:pt idx="0">
                  <c:v>Communauté urbaine Limoges Métropole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Mobilité_Résidentielle!$P$48:$P$59</c:f>
              <c:numCache>
                <c:formatCode>0%</c:formatCode>
                <c:ptCount val="6"/>
                <c:pt idx="0">
                  <c:v>0.110525250999638</c:v>
                </c:pt>
                <c:pt idx="1">
                  <c:v>0</c:v>
                </c:pt>
                <c:pt idx="2">
                  <c:v>5.2479593867885234E-2</c:v>
                </c:pt>
                <c:pt idx="3">
                  <c:v>0</c:v>
                </c:pt>
                <c:pt idx="5" formatCode="0\.0%">
                  <c:v>0.10548953450144262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02-49C5-9348-30EEF8AA99B4}"/>
            </c:ext>
          </c:extLst>
        </c:ser>
        <c:ser>
          <c:idx val="0"/>
          <c:order val="1"/>
          <c:tx>
            <c:strRef>
              <c:f>Mobilité_Résidentielle!$Q$47</c:f>
              <c:strCache>
                <c:ptCount val="1"/>
                <c:pt idx="0">
                  <c:v>Creuse Confluence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Mobilité_Résidentielle!$Q$48:$Q$59</c:f>
              <c:numCache>
                <c:formatCode>0%</c:formatCode>
                <c:ptCount val="6"/>
                <c:pt idx="0">
                  <c:v>3.4625863224526279E-2</c:v>
                </c:pt>
                <c:pt idx="1">
                  <c:v>5.712559642737023E-2</c:v>
                </c:pt>
                <c:pt idx="2">
                  <c:v>5.4624819707705954E-2</c:v>
                </c:pt>
                <c:pt idx="3">
                  <c:v>3.1675858531719565E-2</c:v>
                </c:pt>
                <c:pt idx="5" formatCode="0\.0%">
                  <c:v>5.9375169670026963E-2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02-49C5-9348-30EEF8AA99B4}"/>
            </c:ext>
          </c:extLst>
        </c:ser>
        <c:ser>
          <c:idx val="2"/>
          <c:order val="2"/>
          <c:tx>
            <c:strRef>
              <c:f>Mobilité_Résidentielle!$R$47</c:f>
              <c:strCache>
                <c:ptCount val="1"/>
                <c:pt idx="0">
                  <c:v>Creuse Sud Ouest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Mobilité_Résidentielle!$R$48:$R$59</c:f>
              <c:numCache>
                <c:formatCode>0%</c:formatCode>
                <c:ptCount val="6"/>
                <c:pt idx="0">
                  <c:v>4.1061952927933063E-2</c:v>
                </c:pt>
                <c:pt idx="1">
                  <c:v>9.9260324753282156E-2</c:v>
                </c:pt>
                <c:pt idx="2">
                  <c:v>0</c:v>
                </c:pt>
                <c:pt idx="3">
                  <c:v>0</c:v>
                </c:pt>
                <c:pt idx="5" formatCode="0\.0%">
                  <c:v>5.6087243515995727E-2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02-49C5-9348-30EEF8AA9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480465987333262E-2"/>
          <c:y val="0.85543229486100325"/>
          <c:w val="0.89999982284235269"/>
          <c:h val="0.10835928214411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Mobilité_Résidentielle!$S$46</c:f>
          <c:strCache>
            <c:ptCount val="1"/>
            <c:pt idx="0">
              <c:v>EPCI d'installation des ménages sortants 2020 - 2022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7745117917126112"/>
          <c:y val="0.13791920809042749"/>
          <c:w val="0.45878607751122874"/>
          <c:h val="0.7006105119139799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Mobilité_Résidentielle!$S$47</c:f>
              <c:strCache>
                <c:ptCount val="1"/>
                <c:pt idx="0">
                  <c:v>Communauté urbaine Limoges Métropole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Mobilité_Résidentielle!$S$48:$S$59</c:f>
              <c:numCache>
                <c:formatCode>0%</c:formatCode>
                <c:ptCount val="6"/>
                <c:pt idx="0">
                  <c:v>0.12147511164518864</c:v>
                </c:pt>
                <c:pt idx="1">
                  <c:v>0.18887851750301454</c:v>
                </c:pt>
                <c:pt idx="2">
                  <c:v>0.13172055498873694</c:v>
                </c:pt>
                <c:pt idx="3">
                  <c:v>3.6564344258131674E-2</c:v>
                </c:pt>
                <c:pt idx="5" formatCode="0\.0%">
                  <c:v>0.17164193913235601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60-43A8-9978-E00CD61ECBB6}"/>
            </c:ext>
          </c:extLst>
        </c:ser>
        <c:ser>
          <c:idx val="0"/>
          <c:order val="1"/>
          <c:tx>
            <c:strRef>
              <c:f>Mobilité_Résidentielle!$T$47</c:f>
              <c:strCache>
                <c:ptCount val="1"/>
                <c:pt idx="0">
                  <c:v>Creuse Confluence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Mobilité_Résidentielle!$T$48:$T$59</c:f>
              <c:numCache>
                <c:formatCode>0%</c:formatCode>
                <c:ptCount val="6"/>
                <c:pt idx="0">
                  <c:v>3.2669423938571113E-2</c:v>
                </c:pt>
                <c:pt idx="1">
                  <c:v>1.3925353415305455E-2</c:v>
                </c:pt>
                <c:pt idx="2">
                  <c:v>0.15469258828499455</c:v>
                </c:pt>
                <c:pt idx="3">
                  <c:v>4.9507050299940368E-2</c:v>
                </c:pt>
                <c:pt idx="5" formatCode="0\.0%">
                  <c:v>6.8594178314281357E-2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60-43A8-9978-E00CD61ECBB6}"/>
            </c:ext>
          </c:extLst>
        </c:ser>
        <c:ser>
          <c:idx val="2"/>
          <c:order val="2"/>
          <c:tx>
            <c:strRef>
              <c:f>Mobilité_Résidentielle!$U$47</c:f>
              <c:strCache>
                <c:ptCount val="1"/>
                <c:pt idx="0">
                  <c:v>Creuse Sud Ouest</c:v>
                </c:pt>
              </c:strCache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cat>
            <c:strRef>
              <c:f>Mobilité_Résidentielle!$B$48:$B$59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Mobilité_Résidentielle!$U$48:$U$59</c:f>
              <c:numCache>
                <c:formatCode>0%</c:formatCode>
                <c:ptCount val="6"/>
                <c:pt idx="0">
                  <c:v>0</c:v>
                </c:pt>
                <c:pt idx="1">
                  <c:v>4.113032635352195E-2</c:v>
                </c:pt>
                <c:pt idx="2">
                  <c:v>0</c:v>
                </c:pt>
                <c:pt idx="3">
                  <c:v>7.4390858927684947E-2</c:v>
                </c:pt>
                <c:pt idx="5" formatCode="0\.0%">
                  <c:v>3.5194197028339605E-2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60-43A8-9978-E00CD61EC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8480465987333262E-2"/>
          <c:y val="0.85543229486100325"/>
          <c:w val="0.89999982284235269"/>
          <c:h val="0.10835928214411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Mobilité_Résidentielle!$M$45</c:f>
          <c:strCache>
            <c:ptCount val="1"/>
            <c:pt idx="0">
              <c:v>Mobilité 2020 - 2022 - Parc locatif privé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41868287225"/>
          <c:y val="0.12909408876123413"/>
          <c:w val="0.45878607751122874"/>
          <c:h val="0.78398244232372838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Mobilité_Résidentielle!$N$47</c:f>
              <c:strCache>
                <c:ptCount val="1"/>
                <c:pt idx="0">
                  <c:v>Locataires du privé</c:v>
                </c:pt>
              </c:strCache>
            </c:strRef>
          </c:tx>
          <c:spPr>
            <a:solidFill>
              <a:schemeClr val="accent4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Mobilité_Résidentielle!$N$48:$N$61</c:f>
              <c:numCache>
                <c:formatCode>0%</c:formatCode>
                <c:ptCount val="8"/>
                <c:pt idx="0">
                  <c:v>0.30962493760241477</c:v>
                </c:pt>
                <c:pt idx="1">
                  <c:v>0.15126321309438387</c:v>
                </c:pt>
                <c:pt idx="2">
                  <c:v>0.14696922361107809</c:v>
                </c:pt>
                <c:pt idx="3">
                  <c:v>0.15497949340314041</c:v>
                </c:pt>
                <c:pt idx="5">
                  <c:v>0.25671676994102516</c:v>
                </c:pt>
                <c:pt idx="6">
                  <c:v>0.21882885047080247</c:v>
                </c:pt>
                <c:pt idx="7">
                  <c:v>0.21213291845721527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E1-49D2-8B8C-CE364375A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Mobilité_Résidentielle!$M$47</c15:sqref>
                        </c15:formulaRef>
                      </c:ext>
                    </c:extLst>
                    <c:strCache>
                      <c:ptCount val="1"/>
                      <c:pt idx="0">
                        <c:v>Propriétaires occupants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6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Mobilité_Résidentielle!$B$48:$B$61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Mobilité_Résidentielle!$M$48:$M$61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5.1684116312767113E-2</c:v>
                      </c:pt>
                      <c:pt idx="1">
                        <c:v>4.2374114146504681E-2</c:v>
                      </c:pt>
                      <c:pt idx="2">
                        <c:v>4.024989940187302E-2</c:v>
                      </c:pt>
                      <c:pt idx="3">
                        <c:v>3.5648517215778157E-2</c:v>
                      </c:pt>
                      <c:pt idx="5">
                        <c:v>4.3514233435739499E-2</c:v>
                      </c:pt>
                      <c:pt idx="6">
                        <c:v>4.2214137411131156E-2</c:v>
                      </c:pt>
                      <c:pt idx="7">
                        <c:v>5.4530378277771706E-2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CE1-49D2-8B8C-CE364375AF0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Mobilité_Résidentielle!$O$47</c15:sqref>
                        </c15:formulaRef>
                      </c:ext>
                    </c:extLst>
                    <c:strCache>
                      <c:ptCount val="1"/>
                      <c:pt idx="0">
                        <c:v>Locataires HLM</c:v>
                      </c:pt>
                    </c:strCache>
                  </c:strRef>
                </c:tx>
                <c:spPr>
                  <a:solidFill>
                    <a:schemeClr val="accent4">
                      <a:tint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6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Mobilité_Résidentielle!$B$48:$B$61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Mobilité_Résidentielle!$O$48:$O$61</c15:sqref>
                        </c15:formulaRef>
                      </c:ext>
                    </c:extLst>
                    <c:numCache>
                      <c:formatCode>0%</c:formatCode>
                      <c:ptCount val="8"/>
                      <c:pt idx="0">
                        <c:v>0.1180125260850784</c:v>
                      </c:pt>
                      <c:pt idx="1">
                        <c:v>6.7249722805848011E-2</c:v>
                      </c:pt>
                      <c:pt idx="2">
                        <c:v>0.18338747322902477</c:v>
                      </c:pt>
                      <c:pt idx="3">
                        <c:v>0.18515207605440295</c:v>
                      </c:pt>
                      <c:pt idx="5">
                        <c:v>0.12412573152220649</c:v>
                      </c:pt>
                      <c:pt idx="6">
                        <c:v>0.1194145071487501</c:v>
                      </c:pt>
                      <c:pt idx="7">
                        <c:v>9.381396772851068E-2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CE1-49D2-8B8C-CE364375AF07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Profils comparés des ménages</a:t>
            </a:r>
            <a:br>
              <a:rPr lang="fr-FR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</a:br>
            <a:r>
              <a:rPr lang="fr-FR" sz="700" b="0" i="1" kern="700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Ménages en mouvement sur 2020-2022 et ménages résidant fin 2022</a:t>
            </a:r>
            <a:endParaRPr lang="fr-FR" sz="1000" i="1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1767993827160494"/>
          <c:y val="7.39079861111111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7141883724511946"/>
          <c:y val="0.10236685185185185"/>
          <c:w val="0.50417510972428847"/>
          <c:h val="0.8263361111111111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Mobilité_Résidentielle_profil!$D$84</c:f>
              <c:strCache>
                <c:ptCount val="1"/>
                <c:pt idx="0">
                  <c:v>Ménages s'installant sur l'EPCI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Mobilité_Résidentielle_profil!$B$85:$C$102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Propriétaire</c:v>
                  </c:pt>
                  <c:pt idx="16">
                    <c:v>Maison individuelle non mit.</c:v>
                  </c:pt>
                  <c:pt idx="17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Mobilité_Résidentielle_profil!$E$85:$E$102</c:f>
              <c:numCache>
                <c:formatCode>0%</c:formatCode>
                <c:ptCount val="18"/>
                <c:pt idx="0">
                  <c:v>0.27993685939768237</c:v>
                </c:pt>
                <c:pt idx="1">
                  <c:v>0.33154124964449438</c:v>
                </c:pt>
                <c:pt idx="2">
                  <c:v>0.30255322416030683</c:v>
                </c:pt>
                <c:pt idx="3">
                  <c:v>8.5968666797516427E-2</c:v>
                </c:pt>
                <c:pt idx="4">
                  <c:v>0.57464053978361362</c:v>
                </c:pt>
                <c:pt idx="5">
                  <c:v>0.22524815594953371</c:v>
                </c:pt>
                <c:pt idx="6">
                  <c:v>0.11923998107649314</c:v>
                </c:pt>
                <c:pt idx="7">
                  <c:v>8.087132319035957E-2</c:v>
                </c:pt>
                <c:pt idx="8">
                  <c:v>0.10060121127224445</c:v>
                </c:pt>
                <c:pt idx="9">
                  <c:v>0.57970495582705561</c:v>
                </c:pt>
                <c:pt idx="10">
                  <c:v>0.16247885386832375</c:v>
                </c:pt>
                <c:pt idx="11">
                  <c:v>0.11550967186497264</c:v>
                </c:pt>
                <c:pt idx="12">
                  <c:v>4.1705307167403595E-2</c:v>
                </c:pt>
                <c:pt idx="13">
                  <c:v>0.50740595127745836</c:v>
                </c:pt>
                <c:pt idx="14">
                  <c:v>0.44590062733726993</c:v>
                </c:pt>
                <c:pt idx="15">
                  <c:v>0.22853228183978852</c:v>
                </c:pt>
                <c:pt idx="16">
                  <c:v>0.29949249962733054</c:v>
                </c:pt>
                <c:pt idx="17">
                  <c:v>0.29384782202968446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36-4E9D-9613-368549C66F03}"/>
            </c:ext>
          </c:extLst>
        </c:ser>
        <c:ser>
          <c:idx val="1"/>
          <c:order val="1"/>
          <c:tx>
            <c:strRef>
              <c:f>Mobilité_Résidentielle_profil!$F$84</c:f>
              <c:strCache>
                <c:ptCount val="1"/>
                <c:pt idx="0">
                  <c:v>Ménages quittant l'EPCI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Mobilité_Résidentielle_profil!$B$85:$C$102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Propriétaire</c:v>
                  </c:pt>
                  <c:pt idx="16">
                    <c:v>Maison individuelle non mit.</c:v>
                  </c:pt>
                  <c:pt idx="17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Mobilité_Résidentielle_profil!$G$85:$G$102</c:f>
              <c:numCache>
                <c:formatCode>0%</c:formatCode>
                <c:ptCount val="18"/>
                <c:pt idx="0">
                  <c:v>0.37299284448357378</c:v>
                </c:pt>
                <c:pt idx="1">
                  <c:v>0.27036129276943183</c:v>
                </c:pt>
                <c:pt idx="2">
                  <c:v>0.29256171460991615</c:v>
                </c:pt>
                <c:pt idx="3">
                  <c:v>6.4084148137078217E-2</c:v>
                </c:pt>
                <c:pt idx="4">
                  <c:v>0.5759100465671021</c:v>
                </c:pt>
                <c:pt idx="5">
                  <c:v>0.23552585257615963</c:v>
                </c:pt>
                <c:pt idx="6">
                  <c:v>9.277808853471671E-2</c:v>
                </c:pt>
                <c:pt idx="7">
                  <c:v>9.5786012322021524E-2</c:v>
                </c:pt>
                <c:pt idx="8">
                  <c:v>0.16145018296938557</c:v>
                </c:pt>
                <c:pt idx="9">
                  <c:v>0.5982059991485279</c:v>
                </c:pt>
                <c:pt idx="10">
                  <c:v>0.14162609700576986</c:v>
                </c:pt>
                <c:pt idx="11">
                  <c:v>7.1454101609772114E-2</c:v>
                </c:pt>
                <c:pt idx="12">
                  <c:v>2.7263619266544619E-2</c:v>
                </c:pt>
                <c:pt idx="13">
                  <c:v>0.50023232047643373</c:v>
                </c:pt>
                <c:pt idx="14">
                  <c:v>0.42396156099552385</c:v>
                </c:pt>
                <c:pt idx="15">
                  <c:v>0.20519065517252591</c:v>
                </c:pt>
                <c:pt idx="16">
                  <c:v>0.27852406590565743</c:v>
                </c:pt>
                <c:pt idx="17">
                  <c:v>0.18078670355690413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36-4E9D-9613-368549C66F03}"/>
            </c:ext>
          </c:extLst>
        </c:ser>
        <c:ser>
          <c:idx val="2"/>
          <c:order val="2"/>
          <c:tx>
            <c:strRef>
              <c:f>Mobilité_Résidentielle_profil!$H$84</c:f>
              <c:strCache>
                <c:ptCount val="1"/>
                <c:pt idx="0">
                  <c:v>Ménages résidant sur l'EPCI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Mobilité_Résidentielle_profil!$B$85:$C$102</c:f>
              <c:multiLvlStrCache>
                <c:ptCount val="18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Propriétaire</c:v>
                  </c:pt>
                  <c:pt idx="16">
                    <c:v>Maison individuelle non mit.</c:v>
                  </c:pt>
                  <c:pt idx="17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Mobilité_Résidentielle_profil!$I$85:$I$102</c:f>
              <c:numCache>
                <c:formatCode>0%</c:formatCode>
                <c:ptCount val="18"/>
                <c:pt idx="0">
                  <c:v>5.203886416134617E-2</c:v>
                </c:pt>
                <c:pt idx="1">
                  <c:v>0.17555715520092649</c:v>
                </c:pt>
                <c:pt idx="2">
                  <c:v>0.41947571254285138</c:v>
                </c:pt>
                <c:pt idx="3">
                  <c:v>0.35292826809487599</c:v>
                </c:pt>
                <c:pt idx="4">
                  <c:v>0.44952750567709032</c:v>
                </c:pt>
                <c:pt idx="5">
                  <c:v>0.33342115391674843</c:v>
                </c:pt>
                <c:pt idx="6">
                  <c:v>0.10971638784434699</c:v>
                </c:pt>
                <c:pt idx="7">
                  <c:v>0.10733495256181427</c:v>
                </c:pt>
                <c:pt idx="8">
                  <c:v>1.419428933623638E-2</c:v>
                </c:pt>
                <c:pt idx="9">
                  <c:v>0.52207945111674536</c:v>
                </c:pt>
                <c:pt idx="10">
                  <c:v>5.8974036142721516E-2</c:v>
                </c:pt>
                <c:pt idx="11">
                  <c:v>0.37023080177424944</c:v>
                </c:pt>
                <c:pt idx="12">
                  <c:v>3.4521421630047268E-2</c:v>
                </c:pt>
                <c:pt idx="13">
                  <c:v>0.40497532804251218</c:v>
                </c:pt>
                <c:pt idx="14">
                  <c:v>0.50545996978082797</c:v>
                </c:pt>
                <c:pt idx="15">
                  <c:v>0.64195574822971657</c:v>
                </c:pt>
                <c:pt idx="16">
                  <c:v>0.60537671037246121</c:v>
                </c:pt>
                <c:pt idx="17">
                  <c:v>0.22368772422108343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DC36-4E9D-9613-368549C66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2102545952"/>
        <c:axId val="263903679"/>
        <c:extLst/>
      </c:barChart>
      <c:catAx>
        <c:axId val="21025459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3903679"/>
        <c:crosses val="autoZero"/>
        <c:auto val="1"/>
        <c:lblAlgn val="ctr"/>
        <c:lblOffset val="100"/>
        <c:noMultiLvlLbl val="0"/>
      </c:catAx>
      <c:valAx>
        <c:axId val="263903679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210254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000925925925928E-2"/>
          <c:y val="0.9426353703703706"/>
          <c:w val="0.9"/>
          <c:h val="2.39419499161166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Bilan</a:t>
            </a:r>
            <a:r>
              <a:rPr lang="en-US" sz="1000" b="1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des mobilités résidentielles 2020-2022</a:t>
            </a:r>
            <a:br>
              <a:rPr lang="en-US" sz="1000" b="1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</a:br>
            <a:r>
              <a:rPr lang="en-US" sz="800" b="0" i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Nombre de ménages</a:t>
            </a:r>
            <a:endParaRPr lang="en-US" sz="1000" b="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6902445502980307"/>
          <c:y val="1.15702429143650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990176975532585E-2"/>
          <c:y val="0.26545993993191475"/>
          <c:w val="0.88808851354903029"/>
          <c:h val="0.52607647292836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Mobilité_Résidentielle_profil!$C$107:$C$108</c:f>
              <c:strCache>
                <c:ptCount val="2"/>
                <c:pt idx="0">
                  <c:v>Ménages s'installant sur l'EPCI</c:v>
                </c:pt>
                <c:pt idx="1">
                  <c:v>Ménages quittant l'EPCI</c:v>
                </c:pt>
              </c:strCache>
            </c:strRef>
          </c:cat>
          <c:val>
            <c:numRef>
              <c:f>Mobilité_Résidentielle_profil!$D$107:$D$108</c:f>
              <c:numCache>
                <c:formatCode>0</c:formatCode>
                <c:ptCount val="2"/>
                <c:pt idx="0">
                  <c:v>1719.8288200316226</c:v>
                </c:pt>
                <c:pt idx="1">
                  <c:v>1657.7911784743546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9F-4FD6-8F7B-6C0844D60A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5020032"/>
        <c:axId val="240409248"/>
      </c:barChart>
      <c:catAx>
        <c:axId val="25502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0409248"/>
        <c:crosses val="autoZero"/>
        <c:auto val="1"/>
        <c:lblAlgn val="ctr"/>
        <c:lblOffset val="100"/>
        <c:noMultiLvlLbl val="0"/>
      </c:catAx>
      <c:valAx>
        <c:axId val="240409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502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Bilan</a:t>
            </a:r>
            <a:r>
              <a:rPr lang="en-US" sz="1000" b="1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 des mobilités résidentielles 2020-2022</a:t>
            </a:r>
            <a:br>
              <a:rPr lang="en-US" sz="1000" b="1" baseline="0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</a:br>
            <a:r>
              <a:rPr lang="en-US" sz="800" b="0" i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Nombre d'habitants</a:t>
            </a:r>
            <a:endParaRPr lang="en-US" sz="1000" b="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4551538537244241"/>
          <c:y val="1.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3990176975532585E-2"/>
          <c:y val="0.26545993993191475"/>
          <c:w val="0.88808851354903029"/>
          <c:h val="0.5260764729283646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Mobilité_Résidentielle_profil!$C$107:$C$108</c:f>
              <c:strCache>
                <c:ptCount val="2"/>
                <c:pt idx="0">
                  <c:v>Ménages s'installant sur l'EPCI</c:v>
                </c:pt>
                <c:pt idx="1">
                  <c:v>Ménages quittant l'EPCI</c:v>
                </c:pt>
              </c:strCache>
            </c:strRef>
          </c:cat>
          <c:val>
            <c:numRef>
              <c:f>Mobilité_Résidentielle_profil!$E$107:$E$108</c:f>
              <c:numCache>
                <c:formatCode>0</c:formatCode>
                <c:ptCount val="2"/>
                <c:pt idx="0">
                  <c:v>3568.5749824587983</c:v>
                </c:pt>
                <c:pt idx="1">
                  <c:v>3282.8127475855003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E-450A-AE6B-2FCF3421E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55020032"/>
        <c:axId val="240409248"/>
      </c:barChart>
      <c:catAx>
        <c:axId val="25502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40409248"/>
        <c:crosses val="autoZero"/>
        <c:auto val="1"/>
        <c:lblAlgn val="ctr"/>
        <c:lblOffset val="100"/>
        <c:noMultiLvlLbl val="0"/>
      </c:catAx>
      <c:valAx>
        <c:axId val="2404092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55020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Profils comparés des ménages</a:t>
            </a:r>
            <a:br>
              <a:rPr lang="fr-FR" sz="1000"/>
            </a:br>
            <a:r>
              <a:rPr lang="fr-FR" sz="800" i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Ensemble des emménagements sur l'EPCI 2020-2022 </a:t>
            </a:r>
            <a:endParaRPr lang="fr-FR" sz="1000" i="1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4207206795065344"/>
          <c:y val="7.831851851851853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049936321889766"/>
          <c:y val="0.10942248665088912"/>
          <c:w val="0.52160800474614"/>
          <c:h val="0.8169287037037037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Mobilité_Résidentielle_profil!$D$121</c:f>
              <c:strCache>
                <c:ptCount val="1"/>
                <c:pt idx="0">
                  <c:v>Propriétaire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Mobilité_Résidentielle_profil!$B$122:$C$138</c:f>
              <c:multiLvlStrCache>
                <c:ptCount val="17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Mobilité_Résidentielle_profil!$E$122:$E$138</c:f>
              <c:numCache>
                <c:formatCode>0%</c:formatCode>
                <c:ptCount val="17"/>
                <c:pt idx="0">
                  <c:v>2.0450414119111526E-2</c:v>
                </c:pt>
                <c:pt idx="1">
                  <c:v>0.32713186328367927</c:v>
                </c:pt>
                <c:pt idx="2">
                  <c:v>0.53426510848591879</c:v>
                </c:pt>
                <c:pt idx="3">
                  <c:v>0.11815261411129048</c:v>
                </c:pt>
                <c:pt idx="4">
                  <c:v>0.30162457855740687</c:v>
                </c:pt>
                <c:pt idx="5">
                  <c:v>0.39623134728990578</c:v>
                </c:pt>
                <c:pt idx="6">
                  <c:v>0.17430705410170386</c:v>
                </c:pt>
                <c:pt idx="7">
                  <c:v>0.12783702005098363</c:v>
                </c:pt>
                <c:pt idx="8">
                  <c:v>0</c:v>
                </c:pt>
                <c:pt idx="9">
                  <c:v>0.77002885065314586</c:v>
                </c:pt>
                <c:pt idx="10">
                  <c:v>5.2152432294390344E-2</c:v>
                </c:pt>
                <c:pt idx="11">
                  <c:v>0.17273904566174639</c:v>
                </c:pt>
                <c:pt idx="12">
                  <c:v>5.0796713907174289E-3</c:v>
                </c:pt>
                <c:pt idx="13">
                  <c:v>0.42872675755445178</c:v>
                </c:pt>
                <c:pt idx="14">
                  <c:v>0.50131172480349706</c:v>
                </c:pt>
                <c:pt idx="15">
                  <c:v>0.74131895325766251</c:v>
                </c:pt>
                <c:pt idx="16">
                  <c:v>0.25948251161111507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3-4697-B22C-8CDCE0227FCA}"/>
            </c:ext>
          </c:extLst>
        </c:ser>
        <c:ser>
          <c:idx val="1"/>
          <c:order val="1"/>
          <c:tx>
            <c:strRef>
              <c:f>Mobilité_Résidentielle_profil!$F$121</c:f>
              <c:strCache>
                <c:ptCount val="1"/>
                <c:pt idx="0">
                  <c:v>Locataire Parc Privé (yc meublé)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Mobilité_Résidentielle_profil!$B$122:$C$138</c:f>
              <c:multiLvlStrCache>
                <c:ptCount val="17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Mobilité_Résidentielle_profil!$G$122:$G$138</c:f>
              <c:numCache>
                <c:formatCode>0%</c:formatCode>
                <c:ptCount val="17"/>
                <c:pt idx="0">
                  <c:v>0.34358726792186023</c:v>
                </c:pt>
                <c:pt idx="1">
                  <c:v>0.3323147089544074</c:v>
                </c:pt>
                <c:pt idx="2">
                  <c:v>0.26805605826617224</c:v>
                </c:pt>
                <c:pt idx="3">
                  <c:v>5.6041964857560196E-2</c:v>
                </c:pt>
                <c:pt idx="4">
                  <c:v>0.62966151160570505</c:v>
                </c:pt>
                <c:pt idx="5">
                  <c:v>0.2293673999934018</c:v>
                </c:pt>
                <c:pt idx="6">
                  <c:v>8.7650781254830154E-2</c:v>
                </c:pt>
                <c:pt idx="7">
                  <c:v>5.3320307146063041E-2</c:v>
                </c:pt>
                <c:pt idx="8">
                  <c:v>9.218069949166835E-2</c:v>
                </c:pt>
                <c:pt idx="9">
                  <c:v>0.69572287186092474</c:v>
                </c:pt>
                <c:pt idx="10">
                  <c:v>9.9449337998612719E-2</c:v>
                </c:pt>
                <c:pt idx="11">
                  <c:v>8.0703025198136186E-2</c:v>
                </c:pt>
                <c:pt idx="12">
                  <c:v>3.1944065450658025E-2</c:v>
                </c:pt>
                <c:pt idx="13">
                  <c:v>0.44253491283404078</c:v>
                </c:pt>
                <c:pt idx="14">
                  <c:v>0.51936803889802541</c:v>
                </c:pt>
                <c:pt idx="15">
                  <c:v>0.22592666753563873</c:v>
                </c:pt>
                <c:pt idx="16">
                  <c:v>0.24385311970688225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3-4697-B22C-8CDCE0227FCA}"/>
            </c:ext>
          </c:extLst>
        </c:ser>
        <c:ser>
          <c:idx val="2"/>
          <c:order val="2"/>
          <c:tx>
            <c:strRef>
              <c:f>Mobilité_Résidentielle_profil!$H$121</c:f>
              <c:strCache>
                <c:ptCount val="1"/>
                <c:pt idx="0">
                  <c:v>Locataire du Parc Social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Mobilité_Résidentielle_profil!$B$122:$C$138</c:f>
              <c:multiLvlStrCache>
                <c:ptCount val="17"/>
                <c:lvl>
                  <c:pt idx="0">
                    <c:v>Moins de 25 ans</c:v>
                  </c:pt>
                  <c:pt idx="1">
                    <c:v>25 à 39 ans</c:v>
                  </c:pt>
                  <c:pt idx="2">
                    <c:v>de 40 à 65 ans</c:v>
                  </c:pt>
                  <c:pt idx="3">
                    <c:v>65 ans et plus</c:v>
                  </c:pt>
                  <c:pt idx="4">
                    <c:v>Personnes seules</c:v>
                  </c:pt>
                  <c:pt idx="5">
                    <c:v>2 personnes</c:v>
                  </c:pt>
                  <c:pt idx="6">
                    <c:v>3 personnes</c:v>
                  </c:pt>
                  <c:pt idx="7">
                    <c:v>4 personnes ou plus</c:v>
                  </c:pt>
                  <c:pt idx="8">
                    <c:v>Etudiants</c:v>
                  </c:pt>
                  <c:pt idx="9">
                    <c:v>Actifs occupés</c:v>
                  </c:pt>
                  <c:pt idx="10">
                    <c:v>Chômeurs</c:v>
                  </c:pt>
                  <c:pt idx="11">
                    <c:v>Retraités</c:v>
                  </c:pt>
                  <c:pt idx="12">
                    <c:v>Sans activité</c:v>
                  </c:pt>
                  <c:pt idx="13">
                    <c:v>Cadres ou prof. Interm.</c:v>
                  </c:pt>
                  <c:pt idx="14">
                    <c:v>Employés ou Ouvriers</c:v>
                  </c:pt>
                  <c:pt idx="15">
                    <c:v>Maison individuelle non mit.</c:v>
                  </c:pt>
                  <c:pt idx="16">
                    <c:v>Logement Avant 1945 </c:v>
                  </c:pt>
                </c:lvl>
                <c:lvl>
                  <c:pt idx="0">
                    <c:v>Age de la personne de référence</c:v>
                  </c:pt>
                  <c:pt idx="4">
                    <c:v>Taille des ménages</c:v>
                  </c:pt>
                  <c:pt idx="8">
                    <c:v>Type d'activité de la personne de référence</c:v>
                  </c:pt>
                  <c:pt idx="13">
                    <c:v>CSP des personnes de référence actives</c:v>
                  </c:pt>
                  <c:pt idx="15">
                    <c:v>Caractéristique du (nouveau) logement</c:v>
                  </c:pt>
                </c:lvl>
              </c:multiLvlStrCache>
            </c:multiLvlStrRef>
          </c:cat>
          <c:val>
            <c:numRef>
              <c:f>Mobilité_Résidentielle_profil!$I$122:$I$138</c:f>
              <c:numCache>
                <c:formatCode>0%</c:formatCode>
                <c:ptCount val="17"/>
                <c:pt idx="0">
                  <c:v>0.10145986581743341</c:v>
                </c:pt>
                <c:pt idx="1">
                  <c:v>0.40899187180966684</c:v>
                </c:pt>
                <c:pt idx="2">
                  <c:v>0.40391047282141951</c:v>
                </c:pt>
                <c:pt idx="3">
                  <c:v>8.5637789551480201E-2</c:v>
                </c:pt>
                <c:pt idx="4">
                  <c:v>0.49661275794027843</c:v>
                </c:pt>
                <c:pt idx="5">
                  <c:v>0.21806124742034744</c:v>
                </c:pt>
                <c:pt idx="6">
                  <c:v>8.167250175672032E-2</c:v>
                </c:pt>
                <c:pt idx="7">
                  <c:v>0.20365349288265386</c:v>
                </c:pt>
                <c:pt idx="8">
                  <c:v>2.4576721983366828E-2</c:v>
                </c:pt>
                <c:pt idx="9">
                  <c:v>0.39987547022159248</c:v>
                </c:pt>
                <c:pt idx="10">
                  <c:v>0.30374255145835288</c:v>
                </c:pt>
                <c:pt idx="11">
                  <c:v>0.11091677591133031</c:v>
                </c:pt>
                <c:pt idx="12">
                  <c:v>0.16088848042535742</c:v>
                </c:pt>
                <c:pt idx="13">
                  <c:v>0.20181118506070636</c:v>
                </c:pt>
                <c:pt idx="14">
                  <c:v>0.76470503610489615</c:v>
                </c:pt>
                <c:pt idx="15">
                  <c:v>0.10612934149176681</c:v>
                </c:pt>
                <c:pt idx="16">
                  <c:v>4.6445246259224547E-2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2-3093-4697-B22C-8CDCE0227F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2102545952"/>
        <c:axId val="263903679"/>
        <c:extLst/>
      </c:barChart>
      <c:catAx>
        <c:axId val="21025459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63903679"/>
        <c:crosses val="autoZero"/>
        <c:auto val="1"/>
        <c:lblAlgn val="ctr"/>
        <c:lblOffset val="100"/>
        <c:noMultiLvlLbl val="0"/>
      </c:catAx>
      <c:valAx>
        <c:axId val="263903679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210254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000925925925928E-2"/>
          <c:y val="0.94733907407407403"/>
          <c:w val="0.9"/>
          <c:h val="2.39419499161166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Marché_logement!$E$46</c:f>
          <c:strCache>
            <c:ptCount val="1"/>
            <c:pt idx="0">
              <c:v>Prix médian des ventes au m² dans l'existant 2021 - 2025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7832201067796112"/>
          <c:y val="0.15282863733421062"/>
          <c:w val="0.5622935185185185"/>
          <c:h val="0.77302735790374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Marché_logement!$E$47</c:f>
              <c:strCache>
                <c:ptCount val="1"/>
                <c:pt idx="0">
                  <c:v>Maisons</c:v>
                </c:pt>
              </c:strCache>
            </c:strRef>
          </c:tx>
          <c:spPr>
            <a:solidFill>
              <a:srgbClr val="0000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rgbClr val="000099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Marché_logement!$E$48:$E$61</c:f>
              <c:numCache>
                <c:formatCode>_-* #.##0\ "$"_-;\-* #.##0\ "$"_-;_-* "-"??\ "$"_-;_-@_-</c:formatCode>
                <c:ptCount val="8"/>
                <c:pt idx="0">
                  <c:v>1169.8113207547169</c:v>
                </c:pt>
                <c:pt idx="1">
                  <c:v>1171.6508620689656</c:v>
                </c:pt>
                <c:pt idx="2">
                  <c:v>763.88888888888891</c:v>
                </c:pt>
                <c:pt idx="3">
                  <c:v>846.60833798103738</c:v>
                </c:pt>
                <c:pt idx="5">
                  <c:v>1028.409090909091</c:v>
                </c:pt>
                <c:pt idx="6">
                  <c:v>803.57142857142856</c:v>
                </c:pt>
                <c:pt idx="7">
                  <c:v>1876.4044943820224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9E-4028-AD3C-32D8BB81BBE2}"/>
            </c:ext>
          </c:extLst>
        </c:ser>
        <c:ser>
          <c:idx val="2"/>
          <c:order val="1"/>
          <c:tx>
            <c:strRef>
              <c:f>Marché_logement!$F$47</c:f>
              <c:strCache>
                <c:ptCount val="1"/>
                <c:pt idx="0">
                  <c:v>Appartements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1" i="0" u="none" strike="noStrike" kern="1200" baseline="0">
                    <a:solidFill>
                      <a:srgbClr val="6699FF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Marché_logement!$F$48:$F$61</c:f>
              <c:numCache>
                <c:formatCode>_-* #.##0\ "$"_-;\-* #.##0\ "$"_-;_-* "-"??\ "$"_-;_-@_-</c:formatCode>
                <c:ptCount val="8"/>
                <c:pt idx="0">
                  <c:v>924.08639186900064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923.62318840579712</c:v>
                </c:pt>
                <c:pt idx="6">
                  <c:v>828.05907172995785</c:v>
                </c:pt>
                <c:pt idx="7">
                  <c:v>3050.8474576271187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9E-4028-AD3C-32D8BB81BBE2}"/>
            </c:ext>
          </c:extLst>
        </c:ser>
        <c:ser>
          <c:idx val="0"/>
          <c:order val="2"/>
          <c:tx>
            <c:strRef>
              <c:f>Marché_logement!$G$47</c:f>
              <c:strCache>
                <c:ptCount val="1"/>
                <c:pt idx="0">
                  <c:v>Ensemble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1" i="0" u="none" strike="noStrike" kern="1200" baseline="0">
                    <a:solidFill>
                      <a:srgbClr val="595959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Marché_logement!$G$48:$G$61</c:f>
              <c:numCache>
                <c:formatCode>_-* #.##0\ "$"_-;\-* #.##0\ "$"_-;_-* "-"??\ "$"_-;_-@_-</c:formatCode>
                <c:ptCount val="8"/>
                <c:pt idx="0">
                  <c:v>1061.1666666666667</c:v>
                </c:pt>
                <c:pt idx="1">
                  <c:v>1172.3638925729442</c:v>
                </c:pt>
                <c:pt idx="2">
                  <c:v>760.09570494864613</c:v>
                </c:pt>
                <c:pt idx="3">
                  <c:v>846.3723776223776</c:v>
                </c:pt>
                <c:pt idx="5">
                  <c:v>1000</c:v>
                </c:pt>
                <c:pt idx="6">
                  <c:v>805.5</c:v>
                </c:pt>
                <c:pt idx="7">
                  <c:v>2110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19E-4028-AD3C-32D8BB81B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 &quot;$&quot;_-;\-* #.##0\ &quot;$&quot;_-;_-* &quot;-&quot;??\ &quot;$&quot;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513611731553039"/>
          <c:y val="0.93334698486474488"/>
          <c:w val="0.52205451711533879"/>
          <c:h val="3.59424361543535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Marché_logement!$H$46</c:f>
          <c:strCache>
            <c:ptCount val="1"/>
            <c:pt idx="0">
              <c:v>Nombre de ventes  par typologie dans l'existant
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7554133751"/>
          <c:y val="0.15495856481481482"/>
          <c:w val="0.5578227064111233"/>
          <c:h val="0.7858068013136999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Marché_logement!$H$47</c:f>
              <c:strCache>
                <c:ptCount val="1"/>
                <c:pt idx="0">
                  <c:v>T1/T2</c:v>
                </c:pt>
              </c:strCache>
            </c:strRef>
          </c:tx>
          <c:spPr>
            <a:solidFill>
              <a:srgbClr val="9966FF"/>
            </a:solidFill>
            <a:ln>
              <a:noFill/>
            </a:ln>
            <a:effectLst/>
          </c:spPr>
          <c:invertIfNegative val="0"/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Marché_logement!$H$48:$H$59</c:f>
              <c:numCache>
                <c:formatCode>0</c:formatCode>
                <c:ptCount val="6"/>
                <c:pt idx="0">
                  <c:v>116</c:v>
                </c:pt>
                <c:pt idx="1">
                  <c:v>26</c:v>
                </c:pt>
                <c:pt idx="2">
                  <c:v>54</c:v>
                </c:pt>
                <c:pt idx="3">
                  <c:v>81</c:v>
                </c:pt>
                <c:pt idx="5">
                  <c:v>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C4-468E-99B8-1A9628E03375}"/>
            </c:ext>
          </c:extLst>
        </c:ser>
        <c:ser>
          <c:idx val="0"/>
          <c:order val="1"/>
          <c:tx>
            <c:strRef>
              <c:f>Marché_logement!$I$47</c:f>
              <c:strCache>
                <c:ptCount val="1"/>
                <c:pt idx="0">
                  <c:v>T3</c:v>
                </c:pt>
              </c:strCache>
            </c:strRef>
          </c:tx>
          <c:spPr>
            <a:solidFill>
              <a:srgbClr val="9900CC"/>
            </a:solidFill>
            <a:ln>
              <a:noFill/>
            </a:ln>
            <a:effectLst/>
          </c:spPr>
          <c:invertIfNegative val="0"/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Marché_logement!$I$48:$I$59</c:f>
              <c:numCache>
                <c:formatCode>0</c:formatCode>
                <c:ptCount val="6"/>
                <c:pt idx="0">
                  <c:v>205</c:v>
                </c:pt>
                <c:pt idx="1">
                  <c:v>70</c:v>
                </c:pt>
                <c:pt idx="2">
                  <c:v>71</c:v>
                </c:pt>
                <c:pt idx="3">
                  <c:v>95</c:v>
                </c:pt>
                <c:pt idx="5">
                  <c:v>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C4-468E-99B8-1A9628E03375}"/>
            </c:ext>
          </c:extLst>
        </c:ser>
        <c:ser>
          <c:idx val="2"/>
          <c:order val="2"/>
          <c:tx>
            <c:strRef>
              <c:f>Marché_logement!$J$47</c:f>
              <c:strCache>
                <c:ptCount val="1"/>
                <c:pt idx="0">
                  <c:v>T4</c:v>
                </c:pt>
              </c:strCache>
            </c:strRef>
          </c:tx>
          <c:spPr>
            <a:solidFill>
              <a:srgbClr val="66CCFF"/>
            </a:solidFill>
            <a:ln>
              <a:noFill/>
            </a:ln>
            <a:effectLst/>
          </c:spPr>
          <c:invertIfNegative val="0"/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Marché_logement!$J$48:$J$59</c:f>
              <c:numCache>
                <c:formatCode>0</c:formatCode>
                <c:ptCount val="6"/>
                <c:pt idx="0">
                  <c:v>249</c:v>
                </c:pt>
                <c:pt idx="1">
                  <c:v>90</c:v>
                </c:pt>
                <c:pt idx="2">
                  <c:v>90</c:v>
                </c:pt>
                <c:pt idx="3">
                  <c:v>121</c:v>
                </c:pt>
                <c:pt idx="5">
                  <c:v>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C4-468E-99B8-1A9628E03375}"/>
            </c:ext>
          </c:extLst>
        </c:ser>
        <c:ser>
          <c:idx val="3"/>
          <c:order val="3"/>
          <c:tx>
            <c:strRef>
              <c:f>Marché_logement!$K$47</c:f>
              <c:strCache>
                <c:ptCount val="1"/>
                <c:pt idx="0">
                  <c:v>T5 et +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Marché_logement!$K$48:$K$59</c:f>
              <c:numCache>
                <c:formatCode>0</c:formatCode>
                <c:ptCount val="6"/>
                <c:pt idx="0">
                  <c:v>256</c:v>
                </c:pt>
                <c:pt idx="1">
                  <c:v>87</c:v>
                </c:pt>
                <c:pt idx="2">
                  <c:v>87</c:v>
                </c:pt>
                <c:pt idx="3">
                  <c:v>132</c:v>
                </c:pt>
                <c:pt idx="5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C4-468E-99B8-1A9628E033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544752024692506"/>
          <c:y val="0.9448883987307094"/>
          <c:w val="0.43036126878634162"/>
          <c:h val="3.8514928050224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Marché_logement!$C$46</c:f>
          <c:strCache>
            <c:ptCount val="1"/>
            <c:pt idx="0">
              <c:v>Nombre de logements existants vendus 2021 - 2025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217729358887675"/>
          <c:y val="0.13657382463750781"/>
          <c:w val="0.5578227064111233"/>
          <c:h val="0.78289245397359863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Marché_logement!$C$47</c:f>
              <c:strCache>
                <c:ptCount val="1"/>
                <c:pt idx="0">
                  <c:v>Maisons</c:v>
                </c:pt>
              </c:strCache>
            </c:strRef>
          </c:tx>
          <c:spPr>
            <a:solidFill>
              <a:srgbClr val="0000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Marché_logement!$C$48:$C$59</c:f>
              <c:numCache>
                <c:formatCode>0</c:formatCode>
                <c:ptCount val="6"/>
                <c:pt idx="0">
                  <c:v>523</c:v>
                </c:pt>
                <c:pt idx="1">
                  <c:v>272</c:v>
                </c:pt>
                <c:pt idx="2">
                  <c:v>301</c:v>
                </c:pt>
                <c:pt idx="3">
                  <c:v>427</c:v>
                </c:pt>
                <c:pt idx="5">
                  <c:v>1523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8C-4F42-8538-E702B2901B05}"/>
            </c:ext>
          </c:extLst>
        </c:ser>
        <c:ser>
          <c:idx val="2"/>
          <c:order val="1"/>
          <c:tx>
            <c:strRef>
              <c:f>Marché_logement!$D$47</c:f>
              <c:strCache>
                <c:ptCount val="1"/>
                <c:pt idx="0">
                  <c:v>Appartements</c:v>
                </c:pt>
              </c:strCache>
            </c:strRef>
          </c:tx>
          <c:spPr>
            <a:solidFill>
              <a:srgbClr val="66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horzOverflow="clip" vert="horz" wrap="square" lIns="720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6699FF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Marché_logement!$D$48:$D$59</c:f>
              <c:numCache>
                <c:formatCode>0</c:formatCode>
                <c:ptCount val="6"/>
                <c:pt idx="0">
                  <c:v>303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5">
                  <c:v>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78C-4F42-8538-E702B2901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369334128886153"/>
          <c:y val="0.92482735592477305"/>
          <c:w val="0.49070297040507965"/>
          <c:h val="4.10978179184232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Marché_logement!$L$46</c:f>
          <c:strCache>
            <c:ptCount val="1"/>
            <c:pt idx="0">
              <c:v>Prix de ventes médians par typologie dans l'existant 2021 - 2025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979234473827059"/>
          <c:y val="0.15495846597037147"/>
          <c:w val="0.49305302991425337"/>
          <c:h val="0.7858068013136999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Marché_logement!$L$47</c:f>
              <c:strCache>
                <c:ptCount val="1"/>
                <c:pt idx="0">
                  <c:v>T1/T2</c:v>
                </c:pt>
              </c:strCache>
            </c:strRef>
          </c:tx>
          <c:spPr>
            <a:solidFill>
              <a:srgbClr val="9966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00" b="1" i="0" u="none" strike="noStrike" kern="1200" baseline="0">
                    <a:solidFill>
                      <a:srgbClr val="9966FF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Marché_logement!$L$48:$L$61</c:f>
              <c:numCache>
                <c:formatCode>_-* #.##0\ "$"_-;\-* #.##0\ "$"_-;_-* "-"??\ "$"_-;_-@_-</c:formatCode>
                <c:ptCount val="8"/>
                <c:pt idx="0">
                  <c:v>42442</c:v>
                </c:pt>
                <c:pt idx="1">
                  <c:v>36000</c:v>
                </c:pt>
                <c:pt idx="2">
                  <c:v>27500</c:v>
                </c:pt>
                <c:pt idx="3">
                  <c:v>40000</c:v>
                </c:pt>
                <c:pt idx="5">
                  <c:v>39250</c:v>
                </c:pt>
                <c:pt idx="6">
                  <c:v>35000</c:v>
                </c:pt>
                <c:pt idx="7">
                  <c:v>110000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0-4781-95D2-695F634DA1F0}"/>
            </c:ext>
          </c:extLst>
        </c:ser>
        <c:ser>
          <c:idx val="0"/>
          <c:order val="1"/>
          <c:tx>
            <c:strRef>
              <c:f>Marché_logement!$M$47</c:f>
              <c:strCache>
                <c:ptCount val="1"/>
                <c:pt idx="0">
                  <c:v>T3</c:v>
                </c:pt>
              </c:strCache>
            </c:strRef>
          </c:tx>
          <c:spPr>
            <a:solidFill>
              <a:srgbClr val="9900CC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00" b="1" i="0" u="none" strike="noStrike" kern="1200" baseline="0">
                    <a:solidFill>
                      <a:srgbClr val="9900CC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Marché_logement!$M$48:$M$61</c:f>
              <c:numCache>
                <c:formatCode>_-* #.##0\ "$"_-;\-* #.##0\ "$"_-;_-* "-"??\ "$"_-;_-@_-</c:formatCode>
                <c:ptCount val="8"/>
                <c:pt idx="0">
                  <c:v>65500</c:v>
                </c:pt>
                <c:pt idx="1">
                  <c:v>78000</c:v>
                </c:pt>
                <c:pt idx="2">
                  <c:v>49750</c:v>
                </c:pt>
                <c:pt idx="3">
                  <c:v>55000</c:v>
                </c:pt>
                <c:pt idx="5">
                  <c:v>60000</c:v>
                </c:pt>
                <c:pt idx="6">
                  <c:v>55000</c:v>
                </c:pt>
                <c:pt idx="7">
                  <c:v>152500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0-4781-95D2-695F634DA1F0}"/>
            </c:ext>
          </c:extLst>
        </c:ser>
        <c:ser>
          <c:idx val="2"/>
          <c:order val="2"/>
          <c:tx>
            <c:strRef>
              <c:f>Marché_logement!$N$47</c:f>
              <c:strCache>
                <c:ptCount val="1"/>
                <c:pt idx="0">
                  <c:v>T4</c:v>
                </c:pt>
              </c:strCache>
            </c:strRef>
          </c:tx>
          <c:spPr>
            <a:solidFill>
              <a:srgbClr val="66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00" b="1" i="0" u="none" strike="noStrike" kern="1200" baseline="0">
                    <a:solidFill>
                      <a:srgbClr val="66CCFF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Marché_logement!$N$48:$N$61</c:f>
              <c:numCache>
                <c:formatCode>_-* #.##0\ "$"_-;\-* #.##0\ "$"_-;_-* "-"??\ "$"_-;_-@_-</c:formatCode>
                <c:ptCount val="8"/>
                <c:pt idx="0">
                  <c:v>90000</c:v>
                </c:pt>
                <c:pt idx="1">
                  <c:v>123500</c:v>
                </c:pt>
                <c:pt idx="2">
                  <c:v>90000</c:v>
                </c:pt>
                <c:pt idx="3">
                  <c:v>95000</c:v>
                </c:pt>
                <c:pt idx="5">
                  <c:v>94048</c:v>
                </c:pt>
                <c:pt idx="6">
                  <c:v>80000</c:v>
                </c:pt>
                <c:pt idx="7">
                  <c:v>192000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40-4781-95D2-695F634DA1F0}"/>
            </c:ext>
          </c:extLst>
        </c:ser>
        <c:ser>
          <c:idx val="3"/>
          <c:order val="3"/>
          <c:tx>
            <c:strRef>
              <c:f>Marché_logement!$O$47</c:f>
              <c:strCache>
                <c:ptCount val="1"/>
                <c:pt idx="0">
                  <c:v>T5 et +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Marché_logement!$O$48:$O$61</c:f>
              <c:numCache>
                <c:formatCode>_-* #.##0\ "$"_-;\-* #.##0\ "$"_-;_-* "-"??\ "$"_-;_-@_-</c:formatCode>
                <c:ptCount val="8"/>
                <c:pt idx="0">
                  <c:v>115000</c:v>
                </c:pt>
                <c:pt idx="1">
                  <c:v>142500</c:v>
                </c:pt>
                <c:pt idx="2">
                  <c:v>101000</c:v>
                </c:pt>
                <c:pt idx="3">
                  <c:v>125000</c:v>
                </c:pt>
                <c:pt idx="5">
                  <c:v>118000</c:v>
                </c:pt>
                <c:pt idx="6">
                  <c:v>100000</c:v>
                </c:pt>
                <c:pt idx="7">
                  <c:v>239750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40-4781-95D2-695F634DA1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 &quot;$&quot;_-;\-* #.##0\ &quot;$&quot;_-;_-* &quot;-&quot;??\ &quot;$&quot;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559769778091939"/>
          <c:y val="0.9448883987307094"/>
          <c:w val="0.43036126878634162"/>
          <c:h val="3.8514928050224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Marché_logement!$B$67</c:f>
          <c:strCache>
            <c:ptCount val="1"/>
            <c:pt idx="0">
              <c:v>Evolution de la distribution des prix dans l'existant (€/m²)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7439343458422119E-2"/>
          <c:y val="0.22372411816683782"/>
          <c:w val="0.86474474878877605"/>
          <c:h val="0.6696642227688486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Marché_logement!$B$76</c:f>
              <c:strCache>
                <c:ptCount val="1"/>
                <c:pt idx="0">
                  <c:v>1er quartile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Marché_logement!$C$75:$J$75</c:f>
                <c:numCache>
                  <c:formatCode>General</c:formatCode>
                  <c:ptCount val="8"/>
                  <c:pt idx="0">
                    <c:v>399.90334931786924</c:v>
                  </c:pt>
                  <c:pt idx="1">
                    <c:v>298.48688143917161</c:v>
                  </c:pt>
                  <c:pt idx="2">
                    <c:v>364.13043478260869</c:v>
                  </c:pt>
                  <c:pt idx="3">
                    <c:v>357.36930641821942</c:v>
                  </c:pt>
                  <c:pt idx="4">
                    <c:v>392.19532913270677</c:v>
                  </c:pt>
                  <c:pt idx="5">
                    <c:v>386.43437862950066</c:v>
                  </c:pt>
                  <c:pt idx="6">
                    <c:v>376.33534136546183</c:v>
                  </c:pt>
                  <c:pt idx="7">
                    <c:v>487.11157114210658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tailEnd type="diamond"/>
              </a:ln>
              <a:effectLst/>
            </c:spPr>
          </c:errBars>
          <c:cat>
            <c:numRef>
              <c:f>Marché_logement!$C$68:$J$68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Marché_logement!$C$76:$J$76</c:f>
              <c:numCache>
                <c:formatCode>#.##0\ "$"</c:formatCode>
                <c:ptCount val="8"/>
                <c:pt idx="0">
                  <c:v>645.80498866213156</c:v>
                </c:pt>
                <c:pt idx="1">
                  <c:v>620.40995836224852</c:v>
                </c:pt>
                <c:pt idx="2">
                  <c:v>625</c:v>
                </c:pt>
                <c:pt idx="3">
                  <c:v>627.97619047619048</c:v>
                </c:pt>
                <c:pt idx="4">
                  <c:v>616.17492096944147</c:v>
                </c:pt>
                <c:pt idx="5">
                  <c:v>733.33333333333337</c:v>
                </c:pt>
                <c:pt idx="6">
                  <c:v>722.16867469879514</c:v>
                </c:pt>
                <c:pt idx="7">
                  <c:v>719.79665071770341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69-4516-93D1-BF4F9CFC7C78}"/>
            </c:ext>
          </c:extLst>
        </c:ser>
        <c:ser>
          <c:idx val="1"/>
          <c:order val="1"/>
          <c:tx>
            <c:strRef>
              <c:f>Marché_logement!$B$77</c:f>
              <c:strCache>
                <c:ptCount val="1"/>
                <c:pt idx="0">
                  <c:v>Q2-Q1</c:v>
                </c:pt>
              </c:strCache>
            </c:strRef>
          </c:tx>
          <c:spPr>
            <a:solidFill>
              <a:srgbClr val="660066"/>
            </a:solidFill>
            <a:ln>
              <a:noFill/>
            </a:ln>
            <a:effectLst/>
          </c:spPr>
          <c:invertIfNegative val="0"/>
          <c:cat>
            <c:numRef>
              <c:f>Marché_logement!$C$68:$J$68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Marché_logement!$C$77:$J$77</c:f>
              <c:numCache>
                <c:formatCode>#.##0\ "$"</c:formatCode>
                <c:ptCount val="8"/>
                <c:pt idx="0">
                  <c:v>236.19988429296768</c:v>
                </c:pt>
                <c:pt idx="1">
                  <c:v>270.32352428052855</c:v>
                </c:pt>
                <c:pt idx="2">
                  <c:v>266.66666666666663</c:v>
                </c:pt>
                <c:pt idx="3">
                  <c:v>281.11471861471864</c:v>
                </c:pt>
                <c:pt idx="4">
                  <c:v>365.13185750714842</c:v>
                </c:pt>
                <c:pt idx="5">
                  <c:v>301.14942528735639</c:v>
                </c:pt>
                <c:pt idx="6">
                  <c:v>363.86277766013166</c:v>
                </c:pt>
                <c:pt idx="7">
                  <c:v>312.11824289931792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69-4516-93D1-BF4F9CFC7C78}"/>
            </c:ext>
          </c:extLst>
        </c:ser>
        <c:ser>
          <c:idx val="2"/>
          <c:order val="2"/>
          <c:tx>
            <c:strRef>
              <c:f>Marché_logement!$B$78</c:f>
              <c:strCache>
                <c:ptCount val="1"/>
                <c:pt idx="0">
                  <c:v>Q3-Q2</c:v>
                </c:pt>
              </c:strCache>
            </c:strRef>
          </c:tx>
          <c:spPr>
            <a:solidFill>
              <a:srgbClr val="D5ABFF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1"/>
            <c:plus>
              <c:numRef>
                <c:f>Marché_logement!$C$79:$J$79</c:f>
                <c:numCache>
                  <c:formatCode>General</c:formatCode>
                  <c:ptCount val="8"/>
                  <c:pt idx="0">
                    <c:v>443.11283981876318</c:v>
                  </c:pt>
                  <c:pt idx="1">
                    <c:v>366.97383793578001</c:v>
                  </c:pt>
                  <c:pt idx="2">
                    <c:v>522.32459248759733</c:v>
                  </c:pt>
                  <c:pt idx="3">
                    <c:v>545.76507421945803</c:v>
                  </c:pt>
                  <c:pt idx="4">
                    <c:v>544.89735371713414</c:v>
                  </c:pt>
                  <c:pt idx="5">
                    <c:v>629.84313725490142</c:v>
                  </c:pt>
                  <c:pt idx="6">
                    <c:v>534.14689502590909</c:v>
                  </c:pt>
                  <c:pt idx="7">
                    <c:v>619.42642919381319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tailEnd type="diamond"/>
              </a:ln>
              <a:effectLst/>
            </c:spPr>
          </c:errBars>
          <c:cat>
            <c:numRef>
              <c:f>Marché_logement!$C$68:$J$68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Marché_logement!$C$78:$J$78</c:f>
              <c:numCache>
                <c:formatCode>#.##0\ "$"</c:formatCode>
                <c:ptCount val="8"/>
                <c:pt idx="0">
                  <c:v>313.47503775918653</c:v>
                </c:pt>
                <c:pt idx="1">
                  <c:v>263.38352710803542</c:v>
                </c:pt>
                <c:pt idx="2">
                  <c:v>284.80392156862752</c:v>
                </c:pt>
                <c:pt idx="3">
                  <c:v>376.12734487734485</c:v>
                </c:pt>
                <c:pt idx="4">
                  <c:v>303.76040681336781</c:v>
                </c:pt>
                <c:pt idx="5">
                  <c:v>340.51724137931024</c:v>
                </c:pt>
                <c:pt idx="6">
                  <c:v>287.25718117441397</c:v>
                </c:pt>
                <c:pt idx="7">
                  <c:v>312.05246860876787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69-4516-93D1-BF4F9CFC7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7689280"/>
        <c:axId val="2107706560"/>
      </c:barChart>
      <c:catAx>
        <c:axId val="210768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706560"/>
        <c:crosses val="autoZero"/>
        <c:auto val="1"/>
        <c:lblAlgn val="ctr"/>
        <c:lblOffset val="100"/>
        <c:noMultiLvlLbl val="0"/>
      </c:catAx>
      <c:valAx>
        <c:axId val="210770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#.##0\ &quot;$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689280"/>
        <c:crosses val="autoZero"/>
        <c:crossBetween val="between"/>
        <c:majorUnit val="25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Marché_logement!$P$46</c:f>
          <c:strCache>
            <c:ptCount val="1"/>
            <c:pt idx="0">
              <c:v>Distribution des prix de ventes - 2021 - 2025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7439343458422119E-2"/>
          <c:y val="0.15112083333333334"/>
          <c:w val="0.91868790591077487"/>
          <c:h val="0.7275606481481482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Marché_logement!$V$47</c:f>
              <c:strCache>
                <c:ptCount val="1"/>
                <c:pt idx="0">
                  <c:v>1er quartile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Marché_logement!$U$48:$U$61</c:f>
                <c:numCache>
                  <c:formatCode>General</c:formatCode>
                  <c:ptCount val="8"/>
                  <c:pt idx="0">
                    <c:v>347.64858566294134</c:v>
                  </c:pt>
                  <c:pt idx="1">
                    <c:v>493.65858585858587</c:v>
                  </c:pt>
                  <c:pt idx="2">
                    <c:v>325.19427808614932</c:v>
                  </c:pt>
                  <c:pt idx="3">
                    <c:v>361.45666457458913</c:v>
                  </c:pt>
                  <c:pt idx="5">
                    <c:v>403.4259387374176</c:v>
                  </c:pt>
                  <c:pt idx="6">
                    <c:v>307.37100737100729</c:v>
                  </c:pt>
                  <c:pt idx="7">
                    <c:v>793.75000000000011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tailEnd type="diamond"/>
              </a:ln>
              <a:effectLst/>
            </c:spPr>
          </c:errBar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Marché_logement!$V$48:$V$61</c:f>
              <c:numCache>
                <c:formatCode>_-* #.##0\ "$"_-;\-* #.##0\ "$"_-;_-* "-"??\ "$"_-;_-@_-</c:formatCode>
                <c:ptCount val="8"/>
                <c:pt idx="0">
                  <c:v>796.36363636363637</c:v>
                </c:pt>
                <c:pt idx="1">
                  <c:v>797.15858585858587</c:v>
                </c:pt>
                <c:pt idx="2">
                  <c:v>528.76570665757788</c:v>
                </c:pt>
                <c:pt idx="3">
                  <c:v>550.36538461538464</c:v>
                </c:pt>
                <c:pt idx="5">
                  <c:v>684.4965675057208</c:v>
                </c:pt>
                <c:pt idx="6">
                  <c:v>489.18918918918911</c:v>
                </c:pt>
                <c:pt idx="7">
                  <c:v>1366.6666666666667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21-44EE-A0D4-C7B71AA2E236}"/>
            </c:ext>
          </c:extLst>
        </c:ser>
        <c:ser>
          <c:idx val="1"/>
          <c:order val="1"/>
          <c:tx>
            <c:strRef>
              <c:f>Marché_logement!$W$47</c:f>
              <c:strCache>
                <c:ptCount val="1"/>
                <c:pt idx="0">
                  <c:v>Q2-Q1</c:v>
                </c:pt>
              </c:strCache>
            </c:strRef>
          </c:tx>
          <c:spPr>
            <a:solidFill>
              <a:srgbClr val="660066"/>
            </a:solidFill>
            <a:ln>
              <a:noFill/>
            </a:ln>
            <a:effectLst/>
          </c:spPr>
          <c:invertIfNegative val="0"/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Marché_logement!$W$48:$W$61</c:f>
              <c:numCache>
                <c:formatCode>_-* #.##0\ "$"_-;\-* #.##0\ "$"_-;_-* "-"??\ "$"_-;_-@_-</c:formatCode>
                <c:ptCount val="8"/>
                <c:pt idx="0">
                  <c:v>264.80303030303037</c:v>
                </c:pt>
                <c:pt idx="1">
                  <c:v>375.20530671435836</c:v>
                </c:pt>
                <c:pt idx="2">
                  <c:v>231.32999829106825</c:v>
                </c:pt>
                <c:pt idx="3">
                  <c:v>296.00699300699296</c:v>
                </c:pt>
                <c:pt idx="5">
                  <c:v>315.5034324942792</c:v>
                </c:pt>
                <c:pt idx="6">
                  <c:v>316.31081081081089</c:v>
                </c:pt>
                <c:pt idx="7">
                  <c:v>743.33333333333326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21-44EE-A0D4-C7B71AA2E236}"/>
            </c:ext>
          </c:extLst>
        </c:ser>
        <c:ser>
          <c:idx val="2"/>
          <c:order val="2"/>
          <c:tx>
            <c:strRef>
              <c:f>Marché_logement!$X$47</c:f>
              <c:strCache>
                <c:ptCount val="1"/>
                <c:pt idx="0">
                  <c:v>Q3-Q2</c:v>
                </c:pt>
              </c:strCache>
            </c:strRef>
          </c:tx>
          <c:spPr>
            <a:solidFill>
              <a:srgbClr val="D5ABFF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1"/>
            <c:plus>
              <c:numRef>
                <c:f>Marché_logement!$Y$48:$Y$61</c:f>
                <c:numCache>
                  <c:formatCode>General</c:formatCode>
                  <c:ptCount val="8"/>
                  <c:pt idx="0">
                    <c:v>543.17142728945032</c:v>
                  </c:pt>
                  <c:pt idx="1">
                    <c:v>606.61475869809146</c:v>
                  </c:pt>
                  <c:pt idx="2">
                    <c:v>555.96444319354532</c:v>
                  </c:pt>
                  <c:pt idx="3">
                    <c:v>657.98252688171829</c:v>
                  </c:pt>
                  <c:pt idx="5">
                    <c:v>584.67292754526784</c:v>
                  </c:pt>
                  <c:pt idx="6">
                    <c:v>663.76946724772665</c:v>
                  </c:pt>
                  <c:pt idx="7">
                    <c:v>2735.0928439127847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sq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headEnd type="none"/>
                <a:tailEnd type="diamond"/>
              </a:ln>
              <a:effectLst/>
            </c:spPr>
          </c:errBar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Marché_logement!$X$48:$X$61</c:f>
              <c:numCache>
                <c:formatCode>_-* #.##0\ "$"_-;\-* #.##0\ "$"_-;_-* "-"??\ "$"_-;_-@_-</c:formatCode>
                <c:ptCount val="8"/>
                <c:pt idx="0">
                  <c:v>264.195652173913</c:v>
                </c:pt>
                <c:pt idx="1">
                  <c:v>376.49974379069226</c:v>
                </c:pt>
                <c:pt idx="2">
                  <c:v>444.85785542287101</c:v>
                </c:pt>
                <c:pt idx="3">
                  <c:v>442.52009549590207</c:v>
                </c:pt>
                <c:pt idx="5">
                  <c:v>328.53647416413378</c:v>
                </c:pt>
                <c:pt idx="6">
                  <c:v>385.804347826087</c:v>
                </c:pt>
                <c:pt idx="7">
                  <c:v>1363.1427190721652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21-44EE-A0D4-C7B71AA2E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7689280"/>
        <c:axId val="2107706560"/>
      </c:barChart>
      <c:catAx>
        <c:axId val="21076892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706560"/>
        <c:crosses val="autoZero"/>
        <c:auto val="1"/>
        <c:lblAlgn val="ctr"/>
        <c:lblOffset val="100"/>
        <c:noMultiLvlLbl val="0"/>
      </c:catAx>
      <c:valAx>
        <c:axId val="210770656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_-* #.##0\ &quot;$&quot;_-;\-* #.##0\ &quot;$&quot;_-;_-* &quot;-&quot;??\ &quot;$&quot;_-;_-@_-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306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689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Marché_logement!$B$81</c:f>
          <c:strCache>
            <c:ptCount val="1"/>
            <c:pt idx="0">
              <c:v>Evolution du prix médian des logements dans l'existant (€/m²)</c:v>
            </c:pt>
          </c:strCache>
        </c:strRef>
      </c:tx>
      <c:layout>
        <c:manualLayout>
          <c:xMode val="edge"/>
          <c:yMode val="edge"/>
          <c:x val="0.12460261933694199"/>
          <c:y val="2.82222222222222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4813656072018555E-2"/>
          <c:y val="0.22718862990816246"/>
          <c:w val="0.88643624797910003"/>
          <c:h val="0.55626546190117065"/>
        </c:manualLayout>
      </c:layout>
      <c:lineChart>
        <c:grouping val="standard"/>
        <c:varyColors val="0"/>
        <c:ser>
          <c:idx val="0"/>
          <c:order val="0"/>
          <c:tx>
            <c:strRef>
              <c:f>Marché_logement!$B$83</c:f>
              <c:strCache>
                <c:ptCount val="1"/>
                <c:pt idx="0">
                  <c:v>CA pour l'Exemple</c:v>
                </c:pt>
              </c:strCache>
            </c:strRef>
          </c:tx>
          <c:spPr>
            <a:ln w="15875" cap="rnd">
              <a:solidFill>
                <a:srgbClr val="66006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66"/>
              </a:solidFill>
              <a:ln w="6350">
                <a:solidFill>
                  <a:srgbClr val="D5ABFF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FC-44A4-B397-7146800FC0A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BFC-44A4-B397-7146800FC0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BFC-44A4-B397-7146800FC0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BFC-44A4-B397-7146800FC0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BFC-44A4-B397-7146800FC0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BFC-44A4-B397-7146800FC0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BFC-44A4-B397-7146800FC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660066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Marché_logement!$C$82:$J$82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Marché_logement!$C$83:$J$83</c:f>
              <c:numCache>
                <c:formatCode>#.##0\ "$"</c:formatCode>
                <c:ptCount val="8"/>
                <c:pt idx="0">
                  <c:v>882.00487295509924</c:v>
                </c:pt>
                <c:pt idx="1">
                  <c:v>890.73348264277706</c:v>
                </c:pt>
                <c:pt idx="2">
                  <c:v>891.66666666666663</c:v>
                </c:pt>
                <c:pt idx="3">
                  <c:v>909.09090909090912</c:v>
                </c:pt>
                <c:pt idx="4">
                  <c:v>981.3067784765899</c:v>
                </c:pt>
                <c:pt idx="5">
                  <c:v>1034.4827586206898</c:v>
                </c:pt>
                <c:pt idx="6">
                  <c:v>1086.0314523589268</c:v>
                </c:pt>
                <c:pt idx="7">
                  <c:v>1031.9148936170213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FC-44A4-B397-7146800FC0A2}"/>
            </c:ext>
          </c:extLst>
        </c:ser>
        <c:ser>
          <c:idx val="1"/>
          <c:order val="1"/>
          <c:tx>
            <c:strRef>
              <c:f>Marché_logement!$B$84</c:f>
              <c:strCache>
                <c:ptCount val="1"/>
                <c:pt idx="0">
                  <c:v>Creuse</c:v>
                </c:pt>
              </c:strCache>
            </c:strRef>
          </c:tx>
          <c:spPr>
            <a:ln w="15875" cap="rnd">
              <a:solidFill>
                <a:srgbClr val="9966FF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9966FF"/>
              </a:solidFill>
              <a:ln w="9525">
                <a:solidFill>
                  <a:srgbClr val="9966FF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FC-44A4-B397-7146800FC0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BFC-44A4-B397-7146800FC0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FC-44A4-B397-7146800FC0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BFC-44A4-B397-7146800FC0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BFC-44A4-B397-7146800FC0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BFC-44A4-B397-7146800FC0A2}"/>
                </c:ext>
              </c:extLst>
            </c:dLbl>
            <c:dLbl>
              <c:idx val="7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BFC-44A4-B397-7146800FC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rgbClr val="9966FF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Marché_logement!$C$82:$J$82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Marché_logement!$C$84:$J$84</c:f>
              <c:numCache>
                <c:formatCode>#.##0\ "$"</c:formatCode>
                <c:ptCount val="8"/>
                <c:pt idx="0">
                  <c:v>694.44444444444446</c:v>
                </c:pt>
                <c:pt idx="1">
                  <c:v>696.66666666666663</c:v>
                </c:pt>
                <c:pt idx="2">
                  <c:v>693.34116541353387</c:v>
                </c:pt>
                <c:pt idx="3">
                  <c:v>733.33333333333337</c:v>
                </c:pt>
                <c:pt idx="4">
                  <c:v>800</c:v>
                </c:pt>
                <c:pt idx="5">
                  <c:v>827.05128205128199</c:v>
                </c:pt>
                <c:pt idx="6">
                  <c:v>846.15384615384619</c:v>
                </c:pt>
                <c:pt idx="7">
                  <c:v>857.62548262548262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FC-44A4-B397-7146800FC0A2}"/>
            </c:ext>
          </c:extLst>
        </c:ser>
        <c:ser>
          <c:idx val="2"/>
          <c:order val="2"/>
          <c:tx>
            <c:strRef>
              <c:f>Marché_logement!$B$85</c:f>
              <c:strCache>
                <c:ptCount val="1"/>
                <c:pt idx="0">
                  <c:v>Région</c:v>
                </c:pt>
              </c:strCache>
            </c:strRef>
          </c:tx>
          <c:spPr>
            <a:ln w="15875" cap="rnd">
              <a:solidFill>
                <a:srgbClr val="D5ABFF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rgbClr val="D5ABFF"/>
              </a:solidFill>
              <a:ln w="9525">
                <a:solidFill>
                  <a:srgbClr val="D5ABFF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BFC-44A4-B397-7146800FC0A2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BFC-44A4-B397-7146800FC0A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BFC-44A4-B397-7146800FC0A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BFC-44A4-B397-7146800FC0A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BFC-44A4-B397-7146800FC0A2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BFC-44A4-B397-7146800FC0A2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BFC-44A4-B397-7146800FC0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rgbClr val="660066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Marché_logement!$C$82:$J$82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Marché_logement!$C$85:$J$85</c:f>
              <c:numCache>
                <c:formatCode>#.##0\ "$"</c:formatCode>
                <c:ptCount val="8"/>
                <c:pt idx="0">
                  <c:v>1776.6990291262136</c:v>
                </c:pt>
                <c:pt idx="1">
                  <c:v>1797.872340425532</c:v>
                </c:pt>
                <c:pt idx="2">
                  <c:v>1860.4651162790697</c:v>
                </c:pt>
                <c:pt idx="3">
                  <c:v>2000</c:v>
                </c:pt>
                <c:pt idx="4">
                  <c:v>2157.1428571428573</c:v>
                </c:pt>
                <c:pt idx="5">
                  <c:v>2157.608695652174</c:v>
                </c:pt>
                <c:pt idx="6">
                  <c:v>2104.8387096774195</c:v>
                </c:pt>
                <c:pt idx="7">
                  <c:v>2162.5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FC-44A4-B397-7146800FC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406736"/>
        <c:axId val="1208408656"/>
      </c:lineChart>
      <c:catAx>
        <c:axId val="120840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8408656"/>
        <c:crosses val="autoZero"/>
        <c:auto val="1"/>
        <c:lblAlgn val="ctr"/>
        <c:lblOffset val="100"/>
        <c:noMultiLvlLbl val="0"/>
      </c:catAx>
      <c:valAx>
        <c:axId val="120840865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\ &quot;$&quot;" sourceLinked="1"/>
        <c:majorTickMark val="out"/>
        <c:minorTickMark val="none"/>
        <c:tickLblPos val="nextTo"/>
        <c:crossAx val="1208406736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7801166666666663"/>
          <c:w val="0.98963312098783618"/>
          <c:h val="6.44666781946309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Marché_logement!$L$67</c:f>
          <c:strCache>
            <c:ptCount val="1"/>
            <c:pt idx="0">
              <c:v>Distribution des prix de vente par typologie - 2021 - 2025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6.7439343458422119E-2"/>
          <c:y val="0.29716448801742928"/>
          <c:w val="0.91868790591077487"/>
          <c:h val="0.59622385620915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Marché_logement!$B$76</c:f>
              <c:strCache>
                <c:ptCount val="1"/>
                <c:pt idx="0">
                  <c:v>1er quartile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errBars>
            <c:errBarType val="minus"/>
            <c:errValType val="cust"/>
            <c:noEndCap val="1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Ref>
                <c:f>Marché_logement!$M$75:$P$75</c:f>
                <c:numCache>
                  <c:formatCode>General</c:formatCode>
                  <c:ptCount val="4"/>
                  <c:pt idx="0">
                    <c:v>17607.5</c:v>
                  </c:pt>
                  <c:pt idx="1">
                    <c:v>25792.999999999996</c:v>
                  </c:pt>
                  <c:pt idx="2">
                    <c:v>34700</c:v>
                  </c:pt>
                  <c:pt idx="3">
                    <c:v>43875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tailEnd type="diamond"/>
              </a:ln>
              <a:effectLst/>
            </c:spPr>
          </c:errBars>
          <c:cat>
            <c:strRef>
              <c:f>Marché_logement!$M$68:$P$68</c:f>
              <c:strCache>
                <c:ptCount val="4"/>
                <c:pt idx="0">
                  <c:v>T1/T2</c:v>
                </c:pt>
                <c:pt idx="1">
                  <c:v>T3</c:v>
                </c:pt>
                <c:pt idx="2">
                  <c:v>T4</c:v>
                </c:pt>
                <c:pt idx="3">
                  <c:v>T5 et +</c:v>
                </c:pt>
              </c:strCache>
            </c:strRef>
          </c:cat>
          <c:val>
            <c:numRef>
              <c:f>Marché_logement!$M$76:$P$76</c:f>
              <c:numCache>
                <c:formatCode>#.##0\ "$"</c:formatCode>
                <c:ptCount val="4"/>
                <c:pt idx="0">
                  <c:v>25032.5</c:v>
                </c:pt>
                <c:pt idx="1">
                  <c:v>43993</c:v>
                </c:pt>
                <c:pt idx="2">
                  <c:v>69250</c:v>
                </c:pt>
                <c:pt idx="3">
                  <c:v>77500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28-4165-8536-293974C3B8E9}"/>
            </c:ext>
          </c:extLst>
        </c:ser>
        <c:ser>
          <c:idx val="1"/>
          <c:order val="1"/>
          <c:tx>
            <c:strRef>
              <c:f>Marché_logement!$B$77</c:f>
              <c:strCache>
                <c:ptCount val="1"/>
                <c:pt idx="0">
                  <c:v>Q2-Q1</c:v>
                </c:pt>
              </c:strCache>
            </c:strRef>
          </c:tx>
          <c:spPr>
            <a:solidFill>
              <a:srgbClr val="660066"/>
            </a:solidFill>
            <a:ln>
              <a:noFill/>
            </a:ln>
            <a:effectLst/>
          </c:spPr>
          <c:invertIfNegative val="0"/>
          <c:cat>
            <c:strRef>
              <c:f>Marché_logement!$M$68:$P$68</c:f>
              <c:strCache>
                <c:ptCount val="4"/>
                <c:pt idx="0">
                  <c:v>T1/T2</c:v>
                </c:pt>
                <c:pt idx="1">
                  <c:v>T3</c:v>
                </c:pt>
                <c:pt idx="2">
                  <c:v>T4</c:v>
                </c:pt>
                <c:pt idx="3">
                  <c:v>T5 et +</c:v>
                </c:pt>
              </c:strCache>
            </c:strRef>
          </c:cat>
          <c:val>
            <c:numRef>
              <c:f>Marché_logement!$M$77:$P$77</c:f>
              <c:numCache>
                <c:formatCode>#.##0\ "$"</c:formatCode>
                <c:ptCount val="4"/>
                <c:pt idx="0">
                  <c:v>14217.5</c:v>
                </c:pt>
                <c:pt idx="1">
                  <c:v>16007</c:v>
                </c:pt>
                <c:pt idx="2">
                  <c:v>24798</c:v>
                </c:pt>
                <c:pt idx="3">
                  <c:v>40500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28-4165-8536-293974C3B8E9}"/>
            </c:ext>
          </c:extLst>
        </c:ser>
        <c:ser>
          <c:idx val="2"/>
          <c:order val="2"/>
          <c:tx>
            <c:strRef>
              <c:f>Marché_logement!$B$78</c:f>
              <c:strCache>
                <c:ptCount val="1"/>
                <c:pt idx="0">
                  <c:v>Q3-Q2</c:v>
                </c:pt>
              </c:strCache>
            </c:strRef>
          </c:tx>
          <c:spPr>
            <a:solidFill>
              <a:srgbClr val="D5ABFF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1"/>
            <c:plus>
              <c:numRef>
                <c:f>Marché_logement!$M$79:$P$79</c:f>
                <c:numCache>
                  <c:formatCode>General</c:formatCode>
                  <c:ptCount val="4"/>
                  <c:pt idx="0">
                    <c:v>40169.999999999971</c:v>
                  </c:pt>
                  <c:pt idx="1">
                    <c:v>69000</c:v>
                  </c:pt>
                  <c:pt idx="2">
                    <c:v>66259.499999999971</c:v>
                  </c:pt>
                  <c:pt idx="3">
                    <c:v>68125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prstDash val="dash"/>
                <a:round/>
                <a:tailEnd type="diamond"/>
              </a:ln>
              <a:effectLst/>
            </c:spPr>
          </c:errBars>
          <c:cat>
            <c:strRef>
              <c:f>Marché_logement!$M$68:$P$68</c:f>
              <c:strCache>
                <c:ptCount val="4"/>
                <c:pt idx="0">
                  <c:v>T1/T2</c:v>
                </c:pt>
                <c:pt idx="1">
                  <c:v>T3</c:v>
                </c:pt>
                <c:pt idx="2">
                  <c:v>T4</c:v>
                </c:pt>
                <c:pt idx="3">
                  <c:v>T5 et +</c:v>
                </c:pt>
              </c:strCache>
            </c:strRef>
          </c:cat>
          <c:val>
            <c:numRef>
              <c:f>Marché_logement!$M$78:$P$78</c:f>
              <c:numCache>
                <c:formatCode>#.##0\ "$"</c:formatCode>
                <c:ptCount val="4"/>
                <c:pt idx="0">
                  <c:v>13730</c:v>
                </c:pt>
                <c:pt idx="1">
                  <c:v>26000</c:v>
                </c:pt>
                <c:pt idx="2">
                  <c:v>40577</c:v>
                </c:pt>
                <c:pt idx="3">
                  <c:v>43875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528-4165-8536-293974C3B8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07689280"/>
        <c:axId val="2107706560"/>
      </c:barChart>
      <c:catAx>
        <c:axId val="210768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706560"/>
        <c:crosses val="autoZero"/>
        <c:auto val="1"/>
        <c:lblAlgn val="ctr"/>
        <c:lblOffset val="100"/>
        <c:noMultiLvlLbl val="0"/>
      </c:catAx>
      <c:valAx>
        <c:axId val="2107706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#.##0\ &quot;$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076892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Marché_logement!$AE$47</c:f>
          <c:strCache>
            <c:ptCount val="1"/>
            <c:pt idx="0">
              <c:v> Prix médian au m² des ventes de terrains à bâtir </c:v>
            </c:pt>
          </c:strCache>
        </c:strRef>
      </c:tx>
      <c:layout>
        <c:manualLayout>
          <c:xMode val="edge"/>
          <c:yMode val="edge"/>
          <c:x val="0.14233048664941272"/>
          <c:y val="1.7013842837641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7832201067796112"/>
          <c:y val="0.15282863733421062"/>
          <c:w val="0.5622935185185185"/>
          <c:h val="0.77302735790374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Marché_logement!$AE$47</c:f>
              <c:strCache>
                <c:ptCount val="1"/>
                <c:pt idx="0">
                  <c:v> Prix médian au m² des ventes de terrains à bâtir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116853-A34F-4860-8C5C-62EE06A01B7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0492-4C3A-9B4D-FBC085BC4AA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4A2EE4-75B0-4CE1-95D4-CBC5F215395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492-4C3A-9B4D-FBC085BC4AA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7D75258-DD1A-4C3B-9A5A-53FF37EF347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492-4C3A-9B4D-FBC085BC4AA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D806FB7-7495-46D5-989E-F0EBB6F5234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492-4C3A-9B4D-FBC085BC4AA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492-4C3A-9B4D-FBC085BC4AA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CF0D755-21FA-4FB6-AF51-454A7D17DAF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492-4C3A-9B4D-FBC085BC4AA3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931A098-97E7-43BA-BD95-BD54C7E5AA9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492-4C3A-9B4D-FBC085BC4AA3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FC23417-5AC6-4FAD-AE2F-90A237021E8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492-4C3A-9B4D-FBC085BC4AA3}"/>
                </c:ext>
              </c:extLst>
            </c:dLbl>
            <c:numFmt formatCode="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Marché_logement!$AE$48:$AE$61</c:f>
              <c:numCache>
                <c:formatCode>_-* #.##0\ "$"_-;\-* #.##0\ "$"_-;_-* "-"??\ "$"_-;_-@_-</c:formatCode>
                <c:ptCount val="8"/>
                <c:pt idx="0">
                  <c:v>15.297587287879278</c:v>
                </c:pt>
                <c:pt idx="1">
                  <c:v>23.330000000000002</c:v>
                </c:pt>
                <c:pt idx="2">
                  <c:v>9</c:v>
                </c:pt>
                <c:pt idx="3">
                  <c:v>8.1694303797468351</c:v>
                </c:pt>
                <c:pt idx="5">
                  <c:v>16.222659878137144</c:v>
                </c:pt>
                <c:pt idx="6">
                  <c:v>9</c:v>
                </c:pt>
                <c:pt idx="7">
                  <c:v>88.584949821070779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Marché_logement!$AH$48:$AH$61</c15:f>
                <c15:dlblRangeCache>
                  <c:ptCount val="8"/>
                  <c:pt idx="0">
                    <c:v>15 €</c:v>
                  </c:pt>
                  <c:pt idx="1">
                    <c:v>23 €</c:v>
                  </c:pt>
                  <c:pt idx="2">
                    <c:v>9 €</c:v>
                  </c:pt>
                  <c:pt idx="3">
                    <c:v>8 €</c:v>
                  </c:pt>
                  <c:pt idx="5">
                    <c:v>16 €</c:v>
                  </c:pt>
                  <c:pt idx="6">
                    <c:v>9 €</c:v>
                  </c:pt>
                  <c:pt idx="7">
                    <c:v>89 €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A4B-4FDD-9653-D65E05B11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2"/>
                <c:order val="1"/>
                <c:tx>
                  <c:strRef>
                    <c:extLst>
                      <c:ext uri="{02D57815-91ED-43cb-92C2-25804820EDAC}">
                        <c15:formulaRef>
                          <c15:sqref>Marché_logement!$AF$47</c15:sqref>
                        </c15:formulaRef>
                      </c:ext>
                    </c:extLst>
                    <c:strCache>
                      <c:ptCount val="1"/>
                      <c:pt idx="0">
                        <c:v>Surface médiane des terrains à bâtir</c:v>
                      </c:pt>
                    </c:strCache>
                  </c:strRef>
                </c:tx>
                <c:spPr>
                  <a:solidFill>
                    <a:schemeClr val="accent4">
                      <a:tint val="6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Marché_logement!$B$48:$B$61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Marché_logement!$AF$48:$AF$61</c15:sqref>
                        </c15:formulaRef>
                      </c:ext>
                    </c:extLst>
                    <c:numCache>
                      <c:formatCode>#" m²"</c:formatCode>
                      <c:ptCount val="8"/>
                      <c:pt idx="0">
                        <c:v>1986.5</c:v>
                      </c:pt>
                      <c:pt idx="1">
                        <c:v>734</c:v>
                      </c:pt>
                      <c:pt idx="2">
                        <c:v>1223</c:v>
                      </c:pt>
                      <c:pt idx="3">
                        <c:v>1491</c:v>
                      </c:pt>
                      <c:pt idx="5">
                        <c:v>969.5</c:v>
                      </c:pt>
                      <c:pt idx="6">
                        <c:v>1153</c:v>
                      </c:pt>
                      <c:pt idx="7">
                        <c:v>735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A4B-4FDD-9653-D65E05B1164B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 &quot;$&quot;_-;\-* #.##0\ &quot;$&quot;_-;_-* &quot;-&quot;??\ &quot;$&quot;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Marché_logement!$AF$47</c:f>
          <c:strCache>
            <c:ptCount val="1"/>
            <c:pt idx="0">
              <c:v>Surface médiane des terrains à bâtir</c:v>
            </c:pt>
          </c:strCache>
        </c:strRef>
      </c:tx>
      <c:layout>
        <c:manualLayout>
          <c:xMode val="edge"/>
          <c:yMode val="edge"/>
          <c:x val="0.14233048664941272"/>
          <c:y val="1.7013842837641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7832201067796112"/>
          <c:y val="0.15282863733421062"/>
          <c:w val="0.5622935185185185"/>
          <c:h val="0.773027357903742"/>
        </c:manualLayout>
      </c:layout>
      <c:barChart>
        <c:barDir val="bar"/>
        <c:grouping val="clustered"/>
        <c:varyColors val="0"/>
        <c:ser>
          <c:idx val="2"/>
          <c:order val="1"/>
          <c:tx>
            <c:strRef>
              <c:f>Marché_logement!$AF$47</c:f>
              <c:strCache>
                <c:ptCount val="1"/>
                <c:pt idx="0">
                  <c:v>Surface médiane des terrains à bâtir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33BCC38-620C-43FD-A15E-5272C8A3DA7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A03-404B-BBD7-3E1A36866CA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55B66F2-597D-4737-BC5A-75A87D2C744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1A03-404B-BBD7-3E1A36866CA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487AC81-E1EE-4DB6-A161-8EBB5146FD5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1A03-404B-BBD7-3E1A36866CA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42277BD-16C2-4A18-B3E7-0C1F682F1AC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1A03-404B-BBD7-3E1A36866CA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1A03-404B-BBD7-3E1A36866CA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9670159-3016-4D3C-8FD0-13D6B2110C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1A03-404B-BBD7-3E1A36866CA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999AA5B-A365-49D1-9638-27049BE802B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1A03-404B-BBD7-3E1A36866CA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DAD0C88-B206-48CE-9E80-8766BB9192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1A03-404B-BBD7-3E1A36866C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  <c:extLst xmlns:c15="http://schemas.microsoft.com/office/drawing/2012/chart"/>
            </c:strRef>
          </c:cat>
          <c:val>
            <c:numRef>
              <c:f>Marché_logement!$AF$48:$AF$61</c:f>
              <c:numCache>
                <c:formatCode>#" m²"</c:formatCode>
                <c:ptCount val="8"/>
                <c:pt idx="0">
                  <c:v>1986.5</c:v>
                </c:pt>
                <c:pt idx="1">
                  <c:v>734</c:v>
                </c:pt>
                <c:pt idx="2">
                  <c:v>1223</c:v>
                </c:pt>
                <c:pt idx="3">
                  <c:v>1491</c:v>
                </c:pt>
                <c:pt idx="5">
                  <c:v>969.5</c:v>
                </c:pt>
                <c:pt idx="6">
                  <c:v>1153</c:v>
                </c:pt>
                <c:pt idx="7">
                  <c:v>735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datalabelsRange>
                <c15:f>Marché_logement!$AF$48:$AF$61</c15:f>
                <c15:dlblRangeCache>
                  <c:ptCount val="8"/>
                  <c:pt idx="0">
                    <c:v>1987 m²</c:v>
                  </c:pt>
                  <c:pt idx="1">
                    <c:v>734 m²</c:v>
                  </c:pt>
                  <c:pt idx="2">
                    <c:v>1223 m²</c:v>
                  </c:pt>
                  <c:pt idx="3">
                    <c:v>1491 m²</c:v>
                  </c:pt>
                  <c:pt idx="5">
                    <c:v>970 m²</c:v>
                  </c:pt>
                  <c:pt idx="6">
                    <c:v>1153 m²</c:v>
                  </c:pt>
                  <c:pt idx="7">
                    <c:v>735 m²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55A4-4AD5-8D4A-4C3EFE6149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Marché_logement!$AE$47</c15:sqref>
                        </c15:formulaRef>
                      </c:ext>
                    </c:extLst>
                    <c:strCache>
                      <c:ptCount val="1"/>
                      <c:pt idx="0">
                        <c:v> Prix médian au m² des ventes de terrains à bâtir 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7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Marché_logement!$B$48:$B$61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Marché_logement!$AE$48:$AE$61</c15:sqref>
                        </c15:formulaRef>
                      </c:ext>
                    </c:extLst>
                    <c:numCache>
                      <c:formatCode>_-* #.##0\ "$"_-;\-* #.##0\ "$"_-;_-* "-"??\ "$"_-;_-@_-</c:formatCode>
                      <c:ptCount val="8"/>
                      <c:pt idx="0">
                        <c:v>15.297587287879278</c:v>
                      </c:pt>
                      <c:pt idx="1">
                        <c:v>23.330000000000002</c:v>
                      </c:pt>
                      <c:pt idx="2">
                        <c:v>9</c:v>
                      </c:pt>
                      <c:pt idx="3">
                        <c:v>8.1694303797468351</c:v>
                      </c:pt>
                      <c:pt idx="5">
                        <c:v>16.222659878137144</c:v>
                      </c:pt>
                      <c:pt idx="6">
                        <c:v>9</c:v>
                      </c:pt>
                      <c:pt idx="7">
                        <c:v>88.584949821070779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5A4-4AD5-8D4A-4C3EFE614937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#&quot; m²&quot;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Marché_logement!$AD$46</c:f>
          <c:strCache>
            <c:ptCount val="1"/>
            <c:pt idx="0">
              <c:v>Ventes de terrains à bâtir 2021 - 2025 (partiel)</c:v>
            </c:pt>
          </c:strCache>
        </c:strRef>
      </c:tx>
      <c:layout>
        <c:manualLayout>
          <c:xMode val="edge"/>
          <c:yMode val="edge"/>
          <c:x val="0.13829882806857816"/>
          <c:y val="1.7013842837641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7832201067796112"/>
          <c:y val="0.13297925784813738"/>
          <c:w val="0.5622935185185185"/>
          <c:h val="0.7475065342534205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Marché_logement!$AE$47</c:f>
              <c:strCache>
                <c:ptCount val="1"/>
                <c:pt idx="0">
                  <c:v> Prix médian au m² des ventes de terrains à bâtir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9D8EFE7-9408-4B34-ACB8-5D5CC65607B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8C1-4183-9090-91CA09C2068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B7897A5-F9C5-4287-ADFD-2509D079AD3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8C1-4183-9090-91CA09C2068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3EB9374-7B6D-4481-8BD8-5B831A288FA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8C1-4183-9090-91CA09C2068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B3EA425-3B54-444B-AFDA-542C47BD947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8C1-4183-9090-91CA09C2068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8C1-4183-9090-91CA09C2068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1065C39-86DA-486A-8FB9-2D23C49603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8C1-4183-9090-91CA09C2068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ABF17DE-E5B7-48B0-9859-9F0565F605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8C1-4183-9090-91CA09C2068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CEBBC43-B9BE-4015-8C2A-48FC4EE46D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8C1-4183-9090-91CA09C2068B}"/>
                </c:ext>
              </c:extLst>
            </c:dLbl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Marché_logement!$AE$48:$AE$61</c:f>
              <c:numCache>
                <c:formatCode>_-* #.##0\ "$"_-;\-* #.##0\ "$"_-;_-* "-"??\ "$"_-;_-@_-</c:formatCode>
                <c:ptCount val="8"/>
                <c:pt idx="0">
                  <c:v>15.297587287879278</c:v>
                </c:pt>
                <c:pt idx="1">
                  <c:v>23.330000000000002</c:v>
                </c:pt>
                <c:pt idx="2">
                  <c:v>9</c:v>
                </c:pt>
                <c:pt idx="3">
                  <c:v>8.1694303797468351</c:v>
                </c:pt>
                <c:pt idx="5">
                  <c:v>16.222659878137144</c:v>
                </c:pt>
                <c:pt idx="6">
                  <c:v>9</c:v>
                </c:pt>
                <c:pt idx="7">
                  <c:v>88.584949821070779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Marché_logement!$AH$48:$AH$61</c15:f>
                <c15:dlblRangeCache>
                  <c:ptCount val="8"/>
                  <c:pt idx="0">
                    <c:v>15 €</c:v>
                  </c:pt>
                  <c:pt idx="1">
                    <c:v>23 €</c:v>
                  </c:pt>
                  <c:pt idx="2">
                    <c:v>9 €</c:v>
                  </c:pt>
                  <c:pt idx="3">
                    <c:v>8 €</c:v>
                  </c:pt>
                  <c:pt idx="5">
                    <c:v>16 €</c:v>
                  </c:pt>
                  <c:pt idx="6">
                    <c:v>9 €</c:v>
                  </c:pt>
                  <c:pt idx="7">
                    <c:v>89 €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2433-45BC-83D3-FC42245DE0B0}"/>
            </c:ext>
          </c:extLst>
        </c:ser>
        <c:ser>
          <c:idx val="2"/>
          <c:order val="1"/>
          <c:tx>
            <c:strRef>
              <c:f>Marché_logement!$AF$47</c:f>
              <c:strCache>
                <c:ptCount val="1"/>
                <c:pt idx="0">
                  <c:v>Surface médiane des terrains à bâtir</c:v>
                </c:pt>
              </c:strCache>
              <c:extLst xmlns:c15="http://schemas.microsoft.com/office/drawing/2012/chart"/>
            </c:strRef>
          </c:tx>
          <c:spPr>
            <a:solidFill>
              <a:schemeClr val="accent4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7C69A2D-1473-4AFA-A813-108562A7BEB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2433-45BC-83D3-FC42245DE0B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E96F512-B6A3-4282-BA8C-345DB1BCF59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433-45BC-83D3-FC42245DE0B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097C454-CBEF-4418-90D2-5897B902F48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433-45BC-83D3-FC42245DE0B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ECBEB19-B951-43C1-9B83-8FEE3D358E6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433-45BC-83D3-FC42245DE0B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433-45BC-83D3-FC42245DE0B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77DDE3D-CFA6-44C0-BA51-A0BFCEBEDFC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433-45BC-83D3-FC42245DE0B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0DEE597-1E20-4B5D-BD30-266497BDDD6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6E0-4D9E-BA72-FA3562FCE0F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4E3E522-303B-4C89-843F-87DFEE1DB43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6E0-4D9E-BA72-FA3562FCE0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  <c:extLst xmlns:c15="http://schemas.microsoft.com/office/drawing/2012/chart"/>
            </c:strRef>
          </c:cat>
          <c:val>
            <c:numRef>
              <c:f>Marché_logement!$AG$48:$AG$61</c:f>
              <c:numCache>
                <c:formatCode>0</c:formatCode>
                <c:ptCount val="8"/>
                <c:pt idx="0">
                  <c:v>662.16666666666663</c:v>
                </c:pt>
                <c:pt idx="1">
                  <c:v>244.66666666666666</c:v>
                </c:pt>
                <c:pt idx="2">
                  <c:v>407.66666666666669</c:v>
                </c:pt>
                <c:pt idx="3">
                  <c:v>497</c:v>
                </c:pt>
                <c:pt idx="5">
                  <c:v>323.16666666666669</c:v>
                </c:pt>
                <c:pt idx="6">
                  <c:v>384.33333333333331</c:v>
                </c:pt>
                <c:pt idx="7">
                  <c:v>245</c:v>
                </c:pt>
              </c:numCache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datalabelsRange>
                <c15:f>Marché_logement!$AF$48:$AF$61</c15:f>
                <c15:dlblRangeCache>
                  <c:ptCount val="8"/>
                  <c:pt idx="0">
                    <c:v>1987 m²</c:v>
                  </c:pt>
                  <c:pt idx="1">
                    <c:v>734 m²</c:v>
                  </c:pt>
                  <c:pt idx="2">
                    <c:v>1223 m²</c:v>
                  </c:pt>
                  <c:pt idx="3">
                    <c:v>1491 m²</c:v>
                  </c:pt>
                  <c:pt idx="5">
                    <c:v>970 m²</c:v>
                  </c:pt>
                  <c:pt idx="6">
                    <c:v>1153 m²</c:v>
                  </c:pt>
                  <c:pt idx="7">
                    <c:v>735 m²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2433-45BC-83D3-FC42245DE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 &quot;$&quot;_-;\-* #.##0\ &quot;$&quot;_-;_-* &quot;-&quot;??\ &quot;$&quot;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5185246558917674E-2"/>
          <c:y val="0.8950714782350081"/>
          <c:w val="0.86528169432135327"/>
          <c:h val="8.79146789273508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Marché_logement!$AB$47</c:f>
          <c:strCache>
            <c:ptCount val="1"/>
            <c:pt idx="0">
              <c:v> Prix médian des logements vendus en VEFA 2021 - 2025 (partiel)</c:v>
            </c:pt>
          </c:strCache>
        </c:strRef>
      </c:tx>
      <c:layout>
        <c:manualLayout>
          <c:xMode val="edge"/>
          <c:yMode val="edge"/>
          <c:x val="0.14233063880898605"/>
          <c:y val="2.27363254918641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rgbClr val="595959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8223300653594766"/>
          <c:y val="0.16752754629629632"/>
          <c:w val="0.5622935185185185"/>
          <c:h val="0.71580246490804367"/>
        </c:manualLayout>
      </c:layout>
      <c:barChart>
        <c:barDir val="bar"/>
        <c:grouping val="clustered"/>
        <c:varyColors val="0"/>
        <c:ser>
          <c:idx val="1"/>
          <c:order val="0"/>
          <c:tx>
            <c:v>Prix de vente médian</c:v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D3A9430-0C91-4640-8B16-C981CB2670B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6F2D-41ED-8105-46F693A8D04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C7B50A6-E50B-4562-95C6-AA3EF6CEBAC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6F2D-41ED-8105-46F693A8D04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0EF9349-E5F9-4476-932B-0CFCC2426D2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6F2D-41ED-8105-46F693A8D04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B3ED6DA-6A43-461C-BF21-E1F551485B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6F2D-41ED-8105-46F693A8D04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6DA8-4D78-9F5D-EF72550C7A3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EB6B146-6EFA-48FB-B135-BEA703E6A5E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6DA8-4D78-9F5D-EF72550C7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Marché_logement!$B$48:$B$61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Marché_logement!$AB$48:$AB$59</c:f>
              <c:numCache>
                <c:formatCode>_-* #.##0_-;\-* #.##0_-;_-* "-"??_-;_-@_-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Marché_logement!$AC$48:$AC$59</c15:f>
                <c15:dlblRangeCache>
                  <c:ptCount val="6"/>
                  <c:pt idx="0">
                    <c:v>  </c:v>
                  </c:pt>
                  <c:pt idx="1">
                    <c:v>  </c:v>
                  </c:pt>
                  <c:pt idx="2">
                    <c:v>  </c:v>
                  </c:pt>
                  <c:pt idx="3">
                    <c:v>  </c:v>
                  </c:pt>
                  <c:pt idx="4">
                    <c:v>  </c:v>
                  </c:pt>
                  <c:pt idx="5">
                    <c:v> 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F2D-41ED-8105-46F693A8D04D}"/>
            </c:ext>
          </c:extLst>
        </c:ser>
        <c:ser>
          <c:idx val="0"/>
          <c:order val="1"/>
          <c:tx>
            <c:strRef>
              <c:f>Marché_logement!$Z$47</c:f>
              <c:strCache>
                <c:ptCount val="1"/>
                <c:pt idx="0">
                  <c:v>Nombre de ventes</c:v>
                </c:pt>
              </c:strCache>
            </c:strRef>
          </c:tx>
          <c:spPr>
            <a:solidFill>
              <a:schemeClr val="accent4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8C49D6E-046A-401A-936A-F361DE2DC9B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6F2D-41ED-8105-46F693A8D04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245B834-8292-4519-BA22-49CE4B6DE3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6F2D-41ED-8105-46F693A8D04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BA6D7B9-2D96-44AA-9B0E-2A34DD4BA93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6F2D-41ED-8105-46F693A8D04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A9C007A-F89A-4C9C-B3E8-3CC80AE803E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6F2D-41ED-8105-46F693A8D04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DA8-4D78-9F5D-EF72550C7A3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5A09D8A-481A-482D-BDC8-99032C7CBE5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DA8-4D78-9F5D-EF72550C7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Marché_logement!$AA$48:$AA$59</c:f>
              <c:numCache>
                <c:formatCode>0</c:formatCode>
                <c:ptCount val="6"/>
                <c:pt idx="0" formatCode="_-* #.##0_-;\-* #.##0_-;_-* &quot;-&quot;??_-;_-@_-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Marché_logement!$Z$48:$Z$59</c15:f>
                <c15:dlblRangeCache>
                  <c:ptCount val="6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5">
                    <c:v>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0-6F2D-41ED-8105-46F693A8D0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7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b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_-;\-* #.##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734649734748052"/>
          <c:y val="0.8890000594778924"/>
          <c:w val="0.6146492002032542"/>
          <c:h val="7.8685646722948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Marché_logement!$B$94</c:f>
          <c:strCache>
            <c:ptCount val="1"/>
            <c:pt idx="0">
              <c:v>Evolution des ventes de logements en VEFA (partiel)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149926070617003E-2"/>
          <c:y val="0.30231845063944596"/>
          <c:w val="0.91370014785876597"/>
          <c:h val="0.473970855087345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Marché_logement!$B$96</c:f>
              <c:strCache>
                <c:ptCount val="1"/>
                <c:pt idx="0">
                  <c:v>Nombre de ventes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DE3B0AC-D1CA-43A2-BCC5-8CA1ACF881C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76D-447C-8A16-6CFB4C3D19A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F6B4FEC-B5E6-421E-8C63-E0C0A6841C1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76D-447C-8A16-6CFB4C3D19A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CEC927E-44C6-4CC2-8608-E0D8AA66960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76D-447C-8A16-6CFB4C3D19A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A74A1F8-F5B5-4935-A826-BCA8DAC07A9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76D-447C-8A16-6CFB4C3D19A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BB9A6DC-D8D7-4D96-A946-8F8741ADF63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76D-447C-8A16-6CFB4C3D19A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8463F41-D384-437B-8D8A-C95C3648035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76D-447C-8A16-6CFB4C3D19A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ADB8568-746C-47B4-B0FC-0843962A642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76D-447C-8A16-6CFB4C3D19A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F98C03E-6E6F-45BC-8359-0FA6754578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76D-447C-8A16-6CFB4C3D19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0" tIns="19050" rIns="360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Marché_logement!$C$95:$J$95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Marché_logement!$C$98:$J$98</c:f>
              <c:numCache>
                <c:formatCode>_-* #.##0_-;\-* #.##0_-;_-* "-"??_-;_-@_-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Marché_logement!$C$96:$J$96</c15:f>
                <c15:dlblRangeCache>
                  <c:ptCount val="8"/>
                  <c:pt idx="0">
                    <c:v> -   </c:v>
                  </c:pt>
                  <c:pt idx="1">
                    <c:v> -   </c:v>
                  </c:pt>
                  <c:pt idx="2">
                    <c:v> -   </c:v>
                  </c:pt>
                  <c:pt idx="3">
                    <c:v> -   </c:v>
                  </c:pt>
                  <c:pt idx="4">
                    <c:v> -   </c:v>
                  </c:pt>
                  <c:pt idx="5">
                    <c:v> -   </c:v>
                  </c:pt>
                  <c:pt idx="6">
                    <c:v> -   </c:v>
                  </c:pt>
                  <c:pt idx="7">
                    <c:v> -  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476D-447C-8A16-6CFB4C3D19A6}"/>
            </c:ext>
          </c:extLst>
        </c:ser>
        <c:ser>
          <c:idx val="1"/>
          <c:order val="1"/>
          <c:tx>
            <c:strRef>
              <c:f>Marché_logement!$B$97</c:f>
              <c:strCache>
                <c:ptCount val="1"/>
                <c:pt idx="0">
                  <c:v>Prix médian au m²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444BC08-7255-4712-ADA7-F4082315BED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76D-447C-8A16-6CFB4C3D19A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F52A45A-C4D5-4901-952F-F6664D061F0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476D-447C-8A16-6CFB4C3D19A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3D69507-D157-4FD7-B929-ADB34225C4C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476D-447C-8A16-6CFB4C3D19A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B034E4B-AF04-4F36-87E2-968DC3B6A0F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76D-447C-8A16-6CFB4C3D19A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A175D90-D5D8-415C-8C0F-767FBD99B28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76D-447C-8A16-6CFB4C3D19A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A49217B-D31E-4AF7-BB9B-A0506C3786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476D-447C-8A16-6CFB4C3D19A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DEAD072-F15A-4AB6-B817-6D0DE44433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76D-447C-8A16-6CFB4C3D19A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F781781-12DA-4C69-AC39-A4D8320319B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76D-447C-8A16-6CFB4C3D19A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Marché_logement!$C$95:$J$95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Marché_logement!$C$97:$J$97</c:f>
              <c:numCache>
                <c:formatCode>#.##0\ "$"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Marché_logement!$C$99:$J$99</c15:f>
                <c15:dlblRangeCache>
                  <c:ptCount val="8"/>
                  <c:pt idx="0">
                    <c:v>  </c:v>
                  </c:pt>
                  <c:pt idx="1">
                    <c:v>  </c:v>
                  </c:pt>
                  <c:pt idx="2">
                    <c:v>  </c:v>
                  </c:pt>
                  <c:pt idx="3">
                    <c:v>  </c:v>
                  </c:pt>
                  <c:pt idx="4">
                    <c:v>  </c:v>
                  </c:pt>
                  <c:pt idx="5">
                    <c:v>  </c:v>
                  </c:pt>
                  <c:pt idx="6">
                    <c:v>  </c:v>
                  </c:pt>
                  <c:pt idx="7">
                    <c:v> 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476D-447C-8A16-6CFB4C3D1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98057040"/>
        <c:axId val="598058960"/>
      </c:barChart>
      <c:catAx>
        <c:axId val="59805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8058960"/>
        <c:crosses val="autoZero"/>
        <c:auto val="1"/>
        <c:lblAlgn val="ctr"/>
        <c:lblOffset val="100"/>
        <c:noMultiLvlLbl val="0"/>
      </c:catAx>
      <c:valAx>
        <c:axId val="598058960"/>
        <c:scaling>
          <c:orientation val="minMax"/>
        </c:scaling>
        <c:delete val="1"/>
        <c:axPos val="l"/>
        <c:numFmt formatCode="_-* #.##0_-;\-* #.##0_-;_-* &quot;-&quot;??_-;_-@_-" sourceLinked="1"/>
        <c:majorTickMark val="none"/>
        <c:minorTickMark val="none"/>
        <c:tickLblPos val="nextTo"/>
        <c:crossAx val="59805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Marché_logement!$B$88</c:f>
          <c:strCache>
            <c:ptCount val="1"/>
            <c:pt idx="0">
              <c:v>Evolution des ventes de Terrains à bâtir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149926070617003E-2"/>
          <c:y val="0.22719099688101474"/>
          <c:w val="0.91370014785876597"/>
          <c:h val="0.549098120375199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Marché_logement!$B$96</c:f>
              <c:strCache>
                <c:ptCount val="1"/>
                <c:pt idx="0">
                  <c:v>Nombre de ventes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Marché_logement!$C$95:$J$95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Marché_logement!$C$90:$J$90</c:f>
              <c:numCache>
                <c:formatCode>_-* #.##0_-;\-* #.##0_-;_-* "-"??_-;_-@_-</c:formatCode>
                <c:ptCount val="8"/>
                <c:pt idx="0">
                  <c:v>9</c:v>
                </c:pt>
                <c:pt idx="1">
                  <c:v>17</c:v>
                </c:pt>
                <c:pt idx="2">
                  <c:v>8</c:v>
                </c:pt>
                <c:pt idx="3">
                  <c:v>25</c:v>
                </c:pt>
                <c:pt idx="4">
                  <c:v>16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FD9-43F1-A81D-FF2ED100C52F}"/>
            </c:ext>
          </c:extLst>
        </c:ser>
        <c:ser>
          <c:idx val="1"/>
          <c:order val="1"/>
          <c:tx>
            <c:strRef>
              <c:f>Marché_logement!$B$97</c:f>
              <c:strCache>
                <c:ptCount val="1"/>
                <c:pt idx="0">
                  <c:v>Prix médian au m²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Marché_logement!$C$95:$J$95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Marché_logement!$C$91:$J$91</c:f>
              <c:numCache>
                <c:formatCode>#.##0\ "$"</c:formatCode>
                <c:ptCount val="8"/>
                <c:pt idx="0">
                  <c:v>10</c:v>
                </c:pt>
                <c:pt idx="1">
                  <c:v>17.068911997516686</c:v>
                </c:pt>
                <c:pt idx="2">
                  <c:v>25</c:v>
                </c:pt>
                <c:pt idx="3">
                  <c:v>13.522437818631238</c:v>
                </c:pt>
                <c:pt idx="4">
                  <c:v>15.286587786259542</c:v>
                </c:pt>
                <c:pt idx="5">
                  <c:v>16.212405337179948</c:v>
                </c:pt>
                <c:pt idx="6">
                  <c:v>23.329739884393064</c:v>
                </c:pt>
                <c:pt idx="7">
                  <c:v>16.362252663622527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FD9-43F1-A81D-FF2ED100C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98057040"/>
        <c:axId val="598058960"/>
      </c:barChart>
      <c:catAx>
        <c:axId val="59805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98058960"/>
        <c:crosses val="autoZero"/>
        <c:auto val="1"/>
        <c:lblAlgn val="ctr"/>
        <c:lblOffset val="100"/>
        <c:noMultiLvlLbl val="0"/>
      </c:catAx>
      <c:valAx>
        <c:axId val="598058960"/>
        <c:scaling>
          <c:orientation val="minMax"/>
        </c:scaling>
        <c:delete val="1"/>
        <c:axPos val="l"/>
        <c:numFmt formatCode="_-* #.##0_-;\-* #.##0_-;_-* &quot;-&quot;??_-;_-@_-" sourceLinked="1"/>
        <c:majorTickMark val="none"/>
        <c:minorTickMark val="none"/>
        <c:tickLblPos val="nextTo"/>
        <c:crossAx val="59805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social'!$B$78</c:f>
          <c:strCache>
            <c:ptCount val="1"/>
            <c:pt idx="0">
              <c:v>Nombre total de logements sociaux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1974836601307189E-2"/>
          <c:y val="0.30916887038782714"/>
          <c:w val="0.88935065359477128"/>
          <c:h val="0.50954611111111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'Logement social'!$B$78</c:f>
              <c:strCache>
                <c:ptCount val="1"/>
                <c:pt idx="0">
                  <c:v>Nombre total de logements sociaux</c:v>
                </c:pt>
              </c:strCache>
            </c:strRef>
          </c:tx>
          <c:spPr>
            <a:solidFill>
              <a:srgbClr val="6E1C6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'Logement social'!$D$77:$L$77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'Logement social'!$D$78:$L$78</c:f>
              <c:numCache>
                <c:formatCode>0</c:formatCode>
                <c:ptCount val="9"/>
                <c:pt idx="0">
                  <c:v>2135</c:v>
                </c:pt>
                <c:pt idx="1">
                  <c:v>2141</c:v>
                </c:pt>
                <c:pt idx="2">
                  <c:v>2146</c:v>
                </c:pt>
                <c:pt idx="3">
                  <c:v>2184</c:v>
                </c:pt>
                <c:pt idx="4">
                  <c:v>2137</c:v>
                </c:pt>
                <c:pt idx="5">
                  <c:v>2164</c:v>
                </c:pt>
                <c:pt idx="6">
                  <c:v>2160</c:v>
                </c:pt>
                <c:pt idx="7">
                  <c:v>2084</c:v>
                </c:pt>
                <c:pt idx="8">
                  <c:v>2080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05-42FA-9619-1E3BE4B1C3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411311"/>
        <c:axId val="1711412751"/>
      </c:barChart>
      <c:catAx>
        <c:axId val="17114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social'!$B$68</c:f>
          <c:strCache>
            <c:ptCount val="1"/>
            <c:pt idx="0">
              <c:v>Part de logements sociaux au 1/1/2025</c:v>
            </c:pt>
          </c:strCache>
        </c:strRef>
      </c:tx>
      <c:layout>
        <c:manualLayout>
          <c:xMode val="edge"/>
          <c:yMode val="edge"/>
          <c:x val="0.1775425940866594"/>
          <c:y val="4.24231289562908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13786412394087"/>
          <c:y val="0.23232312434300781"/>
          <c:w val="0.61646473894766318"/>
          <c:h val="0.685572230610729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'Logement social'!$B$68</c:f>
              <c:strCache>
                <c:ptCount val="1"/>
                <c:pt idx="0">
                  <c:v>Part de logements sociaux au 1/1/2025</c:v>
                </c:pt>
              </c:strCache>
            </c:strRef>
          </c:tx>
          <c:spPr>
            <a:solidFill>
              <a:srgbClr val="6E1C6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social'!$C$67:$E$67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'Logement social'!$C$68:$E$68</c:f>
              <c:numCache>
                <c:formatCode>0\.0%</c:formatCode>
                <c:ptCount val="3"/>
                <c:pt idx="0">
                  <c:v>0.14680418138058629</c:v>
                </c:pt>
                <c:pt idx="1">
                  <c:v>9.1921988438689289E-2</c:v>
                </c:pt>
                <c:pt idx="2">
                  <c:v>0.11231065049956121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61-4978-9703-5B8EB1C83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\.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social'!$B$79</c:f>
          <c:strCache>
            <c:ptCount val="1"/>
            <c:pt idx="0">
              <c:v>Mobilité dans le parc locatif social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3.871684486552273E-2"/>
          <c:y val="0.30916888888888888"/>
          <c:w val="0.90335043545065363"/>
          <c:h val="0.50954611111111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'Logement social'!$B$79</c:f>
              <c:strCache>
                <c:ptCount val="1"/>
                <c:pt idx="0">
                  <c:v>Mobilité dans le parc locatif social</c:v>
                </c:pt>
              </c:strCache>
            </c:strRef>
          </c:tx>
          <c:spPr>
            <a:solidFill>
              <a:srgbClr val="AD62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'Logement social'!$C$77:$K$77</c:f>
              <c:numCache>
                <c:formatCode>General</c:formatCode>
                <c:ptCount val="9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</c:numCache>
            </c:numRef>
          </c:cat>
          <c:val>
            <c:numRef>
              <c:f>'Logement social'!$C$79:$K$79</c:f>
              <c:numCache>
                <c:formatCode>0%</c:formatCode>
                <c:ptCount val="9"/>
                <c:pt idx="0">
                  <c:v>0.14700299999999999</c:v>
                </c:pt>
                <c:pt idx="1">
                  <c:v>0.129691</c:v>
                </c:pt>
                <c:pt idx="2">
                  <c:v>0.117592</c:v>
                </c:pt>
                <c:pt idx="3">
                  <c:v>0.14258399999999999</c:v>
                </c:pt>
                <c:pt idx="4">
                  <c:v>0.129719</c:v>
                </c:pt>
                <c:pt idx="5">
                  <c:v>0.113437</c:v>
                </c:pt>
                <c:pt idx="6">
                  <c:v>0.11644199999999999</c:v>
                </c:pt>
                <c:pt idx="7">
                  <c:v>9.6481999999999998E-2</c:v>
                </c:pt>
                <c:pt idx="8">
                  <c:v>0.115482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3-457D-B5D4-CBAFDFC14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411311"/>
        <c:axId val="1711412751"/>
      </c:barChart>
      <c:catAx>
        <c:axId val="17114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social'!$B$80</c:f>
          <c:strCache>
            <c:ptCount val="1"/>
            <c:pt idx="0">
              <c:v>Taux de vacance de plus de 3 mois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3.871684486552273E-2"/>
          <c:y val="0.30916888888888888"/>
          <c:w val="0.88765796341985914"/>
          <c:h val="0.509546111111111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'Logement social'!$B$80</c:f>
              <c:strCache>
                <c:ptCount val="1"/>
                <c:pt idx="0">
                  <c:v>Taux de vacance de plus de 3 mois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'Logement social'!$D$77:$L$77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'Logement social'!$D$80:$L$80</c:f>
              <c:numCache>
                <c:formatCode>0\.0%</c:formatCode>
                <c:ptCount val="9"/>
                <c:pt idx="0">
                  <c:v>1.7076999999999998E-2</c:v>
                </c:pt>
                <c:pt idx="1">
                  <c:v>2.8896000000000002E-2</c:v>
                </c:pt>
                <c:pt idx="2">
                  <c:v>3.6098999999999999E-2</c:v>
                </c:pt>
                <c:pt idx="3">
                  <c:v>3.4928000000000001E-2</c:v>
                </c:pt>
                <c:pt idx="4">
                  <c:v>2.5169E-2</c:v>
                </c:pt>
                <c:pt idx="5">
                  <c:v>2.7184E-2</c:v>
                </c:pt>
                <c:pt idx="6">
                  <c:v>1.0995E-2</c:v>
                </c:pt>
                <c:pt idx="7">
                  <c:v>1.7076999999999998E-2</c:v>
                </c:pt>
                <c:pt idx="8">
                  <c:v>9.5770000000000004E-3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2-41E2-BE80-1034202BF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1411311"/>
        <c:axId val="1711412751"/>
      </c:barChart>
      <c:catAx>
        <c:axId val="1711411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social'!$B$69</c:f>
          <c:strCache>
            <c:ptCount val="1"/>
            <c:pt idx="0">
              <c:v>Mobilité en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13786412394087"/>
          <c:y val="0.23232312434300781"/>
          <c:w val="0.61646473894766318"/>
          <c:h val="0.685572230610729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'Logement social'!$B$69</c:f>
              <c:strCache>
                <c:ptCount val="1"/>
                <c:pt idx="0">
                  <c:v>Mobilité en 2024</c:v>
                </c:pt>
              </c:strCache>
            </c:strRef>
          </c:tx>
          <c:spPr>
            <a:solidFill>
              <a:srgbClr val="AD62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social'!$C$67:$E$67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'Logement social'!$C$69:$E$69</c:f>
              <c:numCache>
                <c:formatCode>0\.0%</c:formatCode>
                <c:ptCount val="3"/>
                <c:pt idx="0">
                  <c:v>0.115482</c:v>
                </c:pt>
                <c:pt idx="1">
                  <c:v>0.10896699999999999</c:v>
                </c:pt>
                <c:pt idx="2">
                  <c:v>7.553E-2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D-428A-A614-A4C1D00745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\.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social'!$B$70</c:f>
          <c:strCache>
            <c:ptCount val="1"/>
            <c:pt idx="0">
              <c:v>Taux de vacance de plus de 3 mois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13786412394087"/>
          <c:y val="0.23232312434300781"/>
          <c:w val="0.61646473894766318"/>
          <c:h val="0.685572230610729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'Logement social'!$B$70</c:f>
              <c:strCache>
                <c:ptCount val="1"/>
                <c:pt idx="0">
                  <c:v>Taux de vacance de plus de 3 mois au 1/1/2025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social'!$C$67:$E$67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'Logement social'!$C$70:$E$70</c:f>
              <c:numCache>
                <c:formatCode>0\.0%</c:formatCode>
                <c:ptCount val="3"/>
                <c:pt idx="0">
                  <c:v>9.5770000000000004E-3</c:v>
                </c:pt>
                <c:pt idx="1">
                  <c:v>3.7378999999999996E-2</c:v>
                </c:pt>
                <c:pt idx="2">
                  <c:v>9.6799999999999994E-3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1-4EE1-A6D6-A27688D3BA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0\.0%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social'!$M$47</c:f>
          <c:strCache>
            <c:ptCount val="1"/>
            <c:pt idx="0">
              <c:v>Loyer moyen (par m²)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13786412394087"/>
          <c:y val="0.23232312434300781"/>
          <c:w val="0.61646473894766318"/>
          <c:h val="0.685572230610729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'Logement social'!$B$71</c:f>
              <c:strCache>
                <c:ptCount val="1"/>
                <c:pt idx="0">
                  <c:v>Loyer moyen 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social'!$C$67:$E$67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'Logement social'!$C$71:$E$71</c:f>
              <c:numCache>
                <c:formatCode>#.##0\.0\ "$"</c:formatCode>
                <c:ptCount val="3"/>
                <c:pt idx="0">
                  <c:v>5.0761355411122997</c:v>
                </c:pt>
                <c:pt idx="1">
                  <c:v>5.0885720998495696</c:v>
                </c:pt>
                <c:pt idx="2">
                  <c:v>6.3347535510594897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69-4F72-9020-B6A8C05D0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</c:scaling>
        <c:delete val="1"/>
        <c:axPos val="t"/>
        <c:numFmt formatCode="#.##0\.0\ &quot;$&quot;" sourceLinked="1"/>
        <c:majorTickMark val="none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social'!$C$93</c:f>
          <c:strCache>
            <c:ptCount val="1"/>
            <c:pt idx="0">
              <c:v>Profil des demandeurs et pression de la demande en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4850771604938272"/>
          <c:y val="0.12095574074074074"/>
          <c:w val="0.53189351851851852"/>
          <c:h val="0.8220697915045726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'Logement social'!$D$94</c:f>
              <c:strCache>
                <c:ptCount val="1"/>
                <c:pt idx="0">
                  <c:v>Demandeurs</c:v>
                </c:pt>
              </c:strCache>
            </c:strRef>
          </c:tx>
          <c:spPr>
            <a:solidFill>
              <a:srgbClr val="AD62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rgbClr val="7E2073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'Logement social'!$B$95:$C$122</c:f>
              <c:multiLvlStrCache>
                <c:ptCount val="28"/>
                <c:lvl>
                  <c:pt idx="0">
                    <c:v>Nombre de demandes actives</c:v>
                  </c:pt>
                  <c:pt idx="1">
                    <c:v>Dont moins d'un an</c:v>
                  </c:pt>
                  <c:pt idx="2">
                    <c:v>Dont 1 à 3 ans</c:v>
                  </c:pt>
                  <c:pt idx="3">
                    <c:v>Demande de mutations</c:v>
                  </c:pt>
                  <c:pt idx="4">
                    <c:v>Moins de 25 ans</c:v>
                  </c:pt>
                  <c:pt idx="5">
                    <c:v>25 à 34 ans</c:v>
                  </c:pt>
                  <c:pt idx="6">
                    <c:v>35 à 44 ans</c:v>
                  </c:pt>
                  <c:pt idx="7">
                    <c:v>45 à 54 ans</c:v>
                  </c:pt>
                  <c:pt idx="8">
                    <c:v>55 à 65 ans</c:v>
                  </c:pt>
                  <c:pt idx="9">
                    <c:v>65 ans ou plus</c:v>
                  </c:pt>
                  <c:pt idx="10">
                    <c:v>T1</c:v>
                  </c:pt>
                  <c:pt idx="11">
                    <c:v>T2</c:v>
                  </c:pt>
                  <c:pt idx="12">
                    <c:v>T3</c:v>
                  </c:pt>
                  <c:pt idx="13">
                    <c:v>T4</c:v>
                  </c:pt>
                  <c:pt idx="14">
                    <c:v>T5+</c:v>
                  </c:pt>
                  <c:pt idx="15">
                    <c:v>Isolé</c:v>
                  </c:pt>
                  <c:pt idx="16">
                    <c:v>Isolé avec personne(s) à charge</c:v>
                  </c:pt>
                  <c:pt idx="17">
                    <c:v>Couple</c:v>
                  </c:pt>
                  <c:pt idx="18">
                    <c:v>Couple  avec personne(s) à charge</c:v>
                  </c:pt>
                  <c:pt idx="19">
                    <c:v>Travail</c:v>
                  </c:pt>
                  <c:pt idx="20">
                    <c:v>Chômage</c:v>
                  </c:pt>
                  <c:pt idx="21">
                    <c:v>Retraite</c:v>
                  </c:pt>
                  <c:pt idx="22">
                    <c:v>Prestations sociales / familiales</c:v>
                  </c:pt>
                  <c:pt idx="23">
                    <c:v>Autres NC</c:v>
                  </c:pt>
                  <c:pt idx="24">
                    <c:v>Moins de 500 €/UC</c:v>
                  </c:pt>
                  <c:pt idx="25">
                    <c:v>500 à 1000 €/UC</c:v>
                  </c:pt>
                  <c:pt idx="26">
                    <c:v>1000 à 1500 €/UC</c:v>
                  </c:pt>
                  <c:pt idx="27">
                    <c:v>Plus de 1500€/UC</c:v>
                  </c:pt>
                </c:lvl>
                <c:lvl>
                  <c:pt idx="0">
                    <c:v>Nombre de demandes</c:v>
                  </c:pt>
                  <c:pt idx="4">
                    <c:v>Age du demandeur</c:v>
                  </c:pt>
                  <c:pt idx="10">
                    <c:v>Typologie</c:v>
                  </c:pt>
                  <c:pt idx="15">
                    <c:v>Composition des ménages</c:v>
                  </c:pt>
                  <c:pt idx="19">
                    <c:v>Nature principale des revenus</c:v>
                  </c:pt>
                  <c:pt idx="24">
                    <c:v>Niveau de revenus</c:v>
                  </c:pt>
                </c:lvl>
              </c:multiLvlStrCache>
            </c:multiLvlStrRef>
          </c:cat>
          <c:val>
            <c:numRef>
              <c:f>'Logement social'!$E$95:$E$122</c:f>
              <c:numCache>
                <c:formatCode>0%</c:formatCode>
                <c:ptCount val="28"/>
                <c:pt idx="0">
                  <c:v>1</c:v>
                </c:pt>
                <c:pt idx="1">
                  <c:v>0.70640834575260802</c:v>
                </c:pt>
                <c:pt idx="2">
                  <c:v>0.23845007451564829</c:v>
                </c:pt>
                <c:pt idx="3">
                  <c:v>0.29359165424739198</c:v>
                </c:pt>
                <c:pt idx="4">
                  <c:v>9.3889716840536513E-2</c:v>
                </c:pt>
                <c:pt idx="5">
                  <c:v>0.25931445603576753</c:v>
                </c:pt>
                <c:pt idx="6">
                  <c:v>0.23099850968703428</c:v>
                </c:pt>
                <c:pt idx="7">
                  <c:v>0.19076005961251863</c:v>
                </c:pt>
                <c:pt idx="8">
                  <c:v>0.12518628912071536</c:v>
                </c:pt>
                <c:pt idx="9">
                  <c:v>9.9850968703427717E-2</c:v>
                </c:pt>
                <c:pt idx="10">
                  <c:v>0.12071535022354694</c:v>
                </c:pt>
                <c:pt idx="11">
                  <c:v>0.34873323397913564</c:v>
                </c:pt>
                <c:pt idx="12">
                  <c:v>0.31892697466467956</c:v>
                </c:pt>
                <c:pt idx="13">
                  <c:v>0.14456035767511177</c:v>
                </c:pt>
                <c:pt idx="14">
                  <c:v>6.7064083457526083E-2</c:v>
                </c:pt>
                <c:pt idx="15">
                  <c:v>0.55141579731743662</c:v>
                </c:pt>
                <c:pt idx="16">
                  <c:v>0.23695976154992549</c:v>
                </c:pt>
                <c:pt idx="17">
                  <c:v>8.1967213114754092E-2</c:v>
                </c:pt>
                <c:pt idx="18">
                  <c:v>0.12965722801788376</c:v>
                </c:pt>
                <c:pt idx="19">
                  <c:v>0.35320417287630401</c:v>
                </c:pt>
                <c:pt idx="20">
                  <c:v>0.10432190760059612</c:v>
                </c:pt>
                <c:pt idx="21">
                  <c:v>9.8360655737704916E-2</c:v>
                </c:pt>
                <c:pt idx="22">
                  <c:v>0.19374068554396423</c:v>
                </c:pt>
                <c:pt idx="23">
                  <c:v>0.25037257824143072</c:v>
                </c:pt>
                <c:pt idx="24">
                  <c:v>6.9659442724458204E-2</c:v>
                </c:pt>
                <c:pt idx="25">
                  <c:v>0.39783281733746129</c:v>
                </c:pt>
                <c:pt idx="26">
                  <c:v>0.35758513931888547</c:v>
                </c:pt>
                <c:pt idx="27">
                  <c:v>0.17492260061919504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32-49D3-A272-D35D5E6DC4D1}"/>
            </c:ext>
          </c:extLst>
        </c:ser>
        <c:ser>
          <c:idx val="4"/>
          <c:order val="2"/>
          <c:tx>
            <c:strRef>
              <c:f>'Logement social'!$H$94</c:f>
              <c:strCache>
                <c:ptCount val="1"/>
                <c:pt idx="0">
                  <c:v>Pression de la demande (nb de demande en stock pour 1 attribution)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9D957D8-9046-405C-9B68-519EF61A220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BB32-49D3-A272-D35D5E6DC4D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9FF9124-99FD-4DDE-B3E6-1F6ED21A506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B32-49D3-A272-D35D5E6DC4D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5FEA2F0-3575-45F5-99D5-BD3D6CE4C8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B32-49D3-A272-D35D5E6DC4D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1E553D1-139D-442F-AF13-FBF96876F34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B32-49D3-A272-D35D5E6DC4D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A6B3879-C868-42CC-9909-B780BCB6106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B32-49D3-A272-D35D5E6DC4D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E4ABE7F-85CF-4369-AF46-2D47B056D8D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BB32-49D3-A272-D35D5E6DC4D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A87D508-CA11-4BA4-9CBA-79E519020D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BB32-49D3-A272-D35D5E6DC4D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A0B67D9-9EBE-4DFE-A65A-E708C05711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BB32-49D3-A272-D35D5E6DC4D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F55470E-D8DA-40E5-B04B-1F6958FE3C2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B32-49D3-A272-D35D5E6DC4D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4F0C61EF-4431-41B9-9930-C30184D43C8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BB32-49D3-A272-D35D5E6DC4D1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DE55C4D-728A-4B29-83B6-B8B2AB61266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BB32-49D3-A272-D35D5E6DC4D1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C66DD5F-B6CE-4235-9213-D62E5821DB6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B32-49D3-A272-D35D5E6DC4D1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901C492-4E4A-4D67-B3F5-C12B43232F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B32-49D3-A272-D35D5E6DC4D1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CE625D67-493A-460B-A862-C858CA867E8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B32-49D3-A272-D35D5E6DC4D1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9ED9FC8C-FAF4-4AA9-967D-FC366A64994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B32-49D3-A272-D35D5E6DC4D1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28BB1184-A83D-4B5B-8771-68530114F2E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BB32-49D3-A272-D35D5E6DC4D1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61E8753E-1EAA-41EB-8362-BDE2FB65CFF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B32-49D3-A272-D35D5E6DC4D1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8E32D5E-C04A-460D-9225-7E72D3B247B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BB32-49D3-A272-D35D5E6DC4D1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FFE4D65B-E21C-484B-BA92-72F269B35B4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BB32-49D3-A272-D35D5E6DC4D1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31FFD56E-68DB-4DF1-BE3D-E0F72ECEEDC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BB32-49D3-A272-D35D5E6DC4D1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F851F724-C4DD-4D0D-ADF6-C0AA86E4293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BB32-49D3-A272-D35D5E6DC4D1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FE3CA4F4-A140-4C34-A950-DA21F144ACB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BB32-49D3-A272-D35D5E6DC4D1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6035CA25-5122-4E15-A5C0-5549466127D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BB32-49D3-A272-D35D5E6DC4D1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81054FAD-E193-44E2-B942-FC3612965A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B32-49D3-A272-D35D5E6DC4D1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1F1D00DE-8423-4689-B2BD-1888CDAD7B1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BB32-49D3-A272-D35D5E6DC4D1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E654CCC8-B0A1-42DE-857D-97FA6816E9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BB32-49D3-A272-D35D5E6DC4D1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4AA07795-232D-4ABD-BAFF-9CFECAF2E04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BB32-49D3-A272-D35D5E6DC4D1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25C03696-8269-4DDB-95C9-5259E45AFF5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BB32-49D3-A272-D35D5E6DC4D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'Logement social'!$B$95:$C$122</c:f>
              <c:multiLvlStrCache>
                <c:ptCount val="28"/>
                <c:lvl>
                  <c:pt idx="0">
                    <c:v>Nombre de demandes actives</c:v>
                  </c:pt>
                  <c:pt idx="1">
                    <c:v>Dont moins d'un an</c:v>
                  </c:pt>
                  <c:pt idx="2">
                    <c:v>Dont 1 à 3 ans</c:v>
                  </c:pt>
                  <c:pt idx="3">
                    <c:v>Demande de mutations</c:v>
                  </c:pt>
                  <c:pt idx="4">
                    <c:v>Moins de 25 ans</c:v>
                  </c:pt>
                  <c:pt idx="5">
                    <c:v>25 à 34 ans</c:v>
                  </c:pt>
                  <c:pt idx="6">
                    <c:v>35 à 44 ans</c:v>
                  </c:pt>
                  <c:pt idx="7">
                    <c:v>45 à 54 ans</c:v>
                  </c:pt>
                  <c:pt idx="8">
                    <c:v>55 à 65 ans</c:v>
                  </c:pt>
                  <c:pt idx="9">
                    <c:v>65 ans ou plus</c:v>
                  </c:pt>
                  <c:pt idx="10">
                    <c:v>T1</c:v>
                  </c:pt>
                  <c:pt idx="11">
                    <c:v>T2</c:v>
                  </c:pt>
                  <c:pt idx="12">
                    <c:v>T3</c:v>
                  </c:pt>
                  <c:pt idx="13">
                    <c:v>T4</c:v>
                  </c:pt>
                  <c:pt idx="14">
                    <c:v>T5+</c:v>
                  </c:pt>
                  <c:pt idx="15">
                    <c:v>Isolé</c:v>
                  </c:pt>
                  <c:pt idx="16">
                    <c:v>Isolé avec personne(s) à charge</c:v>
                  </c:pt>
                  <c:pt idx="17">
                    <c:v>Couple</c:v>
                  </c:pt>
                  <c:pt idx="18">
                    <c:v>Couple  avec personne(s) à charge</c:v>
                  </c:pt>
                  <c:pt idx="19">
                    <c:v>Travail</c:v>
                  </c:pt>
                  <c:pt idx="20">
                    <c:v>Chômage</c:v>
                  </c:pt>
                  <c:pt idx="21">
                    <c:v>Retraite</c:v>
                  </c:pt>
                  <c:pt idx="22">
                    <c:v>Prestations sociales / familiales</c:v>
                  </c:pt>
                  <c:pt idx="23">
                    <c:v>Autres NC</c:v>
                  </c:pt>
                  <c:pt idx="24">
                    <c:v>Moins de 500 €/UC</c:v>
                  </c:pt>
                  <c:pt idx="25">
                    <c:v>500 à 1000 €/UC</c:v>
                  </c:pt>
                  <c:pt idx="26">
                    <c:v>1000 à 1500 €/UC</c:v>
                  </c:pt>
                  <c:pt idx="27">
                    <c:v>Plus de 1500€/UC</c:v>
                  </c:pt>
                </c:lvl>
                <c:lvl>
                  <c:pt idx="0">
                    <c:v>Nombre de demandes</c:v>
                  </c:pt>
                  <c:pt idx="4">
                    <c:v>Age du demandeur</c:v>
                  </c:pt>
                  <c:pt idx="10">
                    <c:v>Typologie</c:v>
                  </c:pt>
                  <c:pt idx="15">
                    <c:v>Composition des ménages</c:v>
                  </c:pt>
                  <c:pt idx="19">
                    <c:v>Nature principale des revenus</c:v>
                  </c:pt>
                  <c:pt idx="24">
                    <c:v>Niveau de revenus</c:v>
                  </c:pt>
                </c:lvl>
              </c:multiLvlStrCache>
            </c:multiLvlStrRef>
          </c:cat>
          <c:val>
            <c:numRef>
              <c:f>'Logement social'!$I$95:$I$122</c:f>
              <c:numCache>
                <c:formatCode>0.00</c:formatCode>
                <c:ptCount val="28"/>
                <c:pt idx="0">
                  <c:v>0.33718592964824123</c:v>
                </c:pt>
                <c:pt idx="1">
                  <c:v>0.27085714285714285</c:v>
                </c:pt>
                <c:pt idx="2">
                  <c:v>0.8</c:v>
                </c:pt>
                <c:pt idx="3">
                  <c:v>0.32833333333333331</c:v>
                </c:pt>
                <c:pt idx="4">
                  <c:v>0.21724137931034485</c:v>
                </c:pt>
                <c:pt idx="5">
                  <c:v>0.26363636363636361</c:v>
                </c:pt>
                <c:pt idx="6">
                  <c:v>0.37804878048780488</c:v>
                </c:pt>
                <c:pt idx="7">
                  <c:v>0.42666666666666664</c:v>
                </c:pt>
                <c:pt idx="8">
                  <c:v>0.46666666666666667</c:v>
                </c:pt>
                <c:pt idx="9">
                  <c:v>0.44666666666666666</c:v>
                </c:pt>
                <c:pt idx="10">
                  <c:v>0.42631578947368426</c:v>
                </c:pt>
                <c:pt idx="11">
                  <c:v>0.39</c:v>
                </c:pt>
                <c:pt idx="12">
                  <c:v>0.25176470588235295</c:v>
                </c:pt>
                <c:pt idx="13">
                  <c:v>0.32333333333333336</c:v>
                </c:pt>
                <c:pt idx="14">
                  <c:v>0.9</c:v>
                </c:pt>
                <c:pt idx="15">
                  <c:v>0.33944954128440369</c:v>
                </c:pt>
                <c:pt idx="16">
                  <c:v>0.36136363636363639</c:v>
                </c:pt>
                <c:pt idx="17">
                  <c:v>0.30555555555555552</c:v>
                </c:pt>
                <c:pt idx="18">
                  <c:v>0.31071428571428572</c:v>
                </c:pt>
                <c:pt idx="19">
                  <c:v>0.24947368421052635</c:v>
                </c:pt>
                <c:pt idx="20">
                  <c:v>0.4375</c:v>
                </c:pt>
                <c:pt idx="21">
                  <c:v>0.28695652173913044</c:v>
                </c:pt>
                <c:pt idx="22">
                  <c:v>0.38235294117647062</c:v>
                </c:pt>
                <c:pt idx="23">
                  <c:v>0.54193548387096768</c:v>
                </c:pt>
                <c:pt idx="24">
                  <c:v>2.25</c:v>
                </c:pt>
                <c:pt idx="25">
                  <c:v>0.39538461538461539</c:v>
                </c:pt>
                <c:pt idx="26">
                  <c:v>0.35538461538461535</c:v>
                </c:pt>
                <c:pt idx="27">
                  <c:v>0.16865671641791044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social'!$H$95:$H$122</c15:f>
                <c15:dlblRangeCache>
                  <c:ptCount val="28"/>
                  <c:pt idx="0">
                    <c:v>3.4</c:v>
                  </c:pt>
                  <c:pt idx="1">
                    <c:v>2.7</c:v>
                  </c:pt>
                  <c:pt idx="2">
                    <c:v>8.0</c:v>
                  </c:pt>
                  <c:pt idx="3">
                    <c:v>3.3</c:v>
                  </c:pt>
                  <c:pt idx="4">
                    <c:v>2.2</c:v>
                  </c:pt>
                  <c:pt idx="5">
                    <c:v>2.6</c:v>
                  </c:pt>
                  <c:pt idx="6">
                    <c:v>3.8</c:v>
                  </c:pt>
                  <c:pt idx="7">
                    <c:v>4.3</c:v>
                  </c:pt>
                  <c:pt idx="8">
                    <c:v>4.7</c:v>
                  </c:pt>
                  <c:pt idx="9">
                    <c:v>4.5</c:v>
                  </c:pt>
                  <c:pt idx="10">
                    <c:v>4.3</c:v>
                  </c:pt>
                  <c:pt idx="11">
                    <c:v>3.9</c:v>
                  </c:pt>
                  <c:pt idx="12">
                    <c:v>2.5</c:v>
                  </c:pt>
                  <c:pt idx="13">
                    <c:v>3.2</c:v>
                  </c:pt>
                  <c:pt idx="14">
                    <c:v>9.0</c:v>
                  </c:pt>
                  <c:pt idx="15">
                    <c:v>3.4</c:v>
                  </c:pt>
                  <c:pt idx="16">
                    <c:v>3.6</c:v>
                  </c:pt>
                  <c:pt idx="17">
                    <c:v>3.1</c:v>
                  </c:pt>
                  <c:pt idx="18">
                    <c:v>3.1</c:v>
                  </c:pt>
                  <c:pt idx="19">
                    <c:v>2.5</c:v>
                  </c:pt>
                  <c:pt idx="20">
                    <c:v>4.4</c:v>
                  </c:pt>
                  <c:pt idx="21">
                    <c:v>2.9</c:v>
                  </c:pt>
                  <c:pt idx="22">
                    <c:v>3.8</c:v>
                  </c:pt>
                  <c:pt idx="23">
                    <c:v>5.4</c:v>
                  </c:pt>
                  <c:pt idx="24">
                    <c:v>22.5</c:v>
                  </c:pt>
                  <c:pt idx="25">
                    <c:v>4.0</c:v>
                  </c:pt>
                  <c:pt idx="26">
                    <c:v>3.6</c:v>
                  </c:pt>
                  <c:pt idx="27">
                    <c:v>1.7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BB32-49D3-A272-D35D5E6DC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50"/>
        <c:axId val="466975152"/>
        <c:axId val="466975632"/>
        <c:extLst>
          <c:ext xmlns:c15="http://schemas.microsoft.com/office/drawing/2012/chart" uri="{02D57815-91ED-43cb-92C2-25804820EDAC}">
            <c15:filteredBar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'Logement social'!$F$94</c15:sqref>
                        </c15:formulaRef>
                      </c:ext>
                    </c:extLst>
                    <c:strCache>
                      <c:ptCount val="1"/>
                      <c:pt idx="0">
                        <c:v>Attributaires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'Logement social'!$B$95:$C$122</c15:sqref>
                        </c15:formulaRef>
                      </c:ext>
                    </c:extLst>
                    <c:multiLvlStrCache>
                      <c:ptCount val="28"/>
                      <c:lvl>
                        <c:pt idx="0">
                          <c:v>Nombre de demandes actives</c:v>
                        </c:pt>
                        <c:pt idx="1">
                          <c:v>Dont moins d'un an</c:v>
                        </c:pt>
                        <c:pt idx="2">
                          <c:v>Dont 1 à 3 ans</c:v>
                        </c:pt>
                        <c:pt idx="3">
                          <c:v>Demande de mutations</c:v>
                        </c:pt>
                        <c:pt idx="4">
                          <c:v>Moins de 25 ans</c:v>
                        </c:pt>
                        <c:pt idx="5">
                          <c:v>25 à 34 ans</c:v>
                        </c:pt>
                        <c:pt idx="6">
                          <c:v>35 à 44 ans</c:v>
                        </c:pt>
                        <c:pt idx="7">
                          <c:v>45 à 54 ans</c:v>
                        </c:pt>
                        <c:pt idx="8">
                          <c:v>55 à 65 ans</c:v>
                        </c:pt>
                        <c:pt idx="9">
                          <c:v>65 ans ou plus</c:v>
                        </c:pt>
                        <c:pt idx="10">
                          <c:v>T1</c:v>
                        </c:pt>
                        <c:pt idx="11">
                          <c:v>T2</c:v>
                        </c:pt>
                        <c:pt idx="12">
                          <c:v>T3</c:v>
                        </c:pt>
                        <c:pt idx="13">
                          <c:v>T4</c:v>
                        </c:pt>
                        <c:pt idx="14">
                          <c:v>T5+</c:v>
                        </c:pt>
                        <c:pt idx="15">
                          <c:v>Isolé</c:v>
                        </c:pt>
                        <c:pt idx="16">
                          <c:v>Isolé avec personne(s) à charge</c:v>
                        </c:pt>
                        <c:pt idx="17">
                          <c:v>Couple</c:v>
                        </c:pt>
                        <c:pt idx="18">
                          <c:v>Couple  avec personne(s) à charge</c:v>
                        </c:pt>
                        <c:pt idx="19">
                          <c:v>Travail</c:v>
                        </c:pt>
                        <c:pt idx="20">
                          <c:v>Chômage</c:v>
                        </c:pt>
                        <c:pt idx="21">
                          <c:v>Retraite</c:v>
                        </c:pt>
                        <c:pt idx="22">
                          <c:v>Prestations sociales / familiales</c:v>
                        </c:pt>
                        <c:pt idx="23">
                          <c:v>Autres NC</c:v>
                        </c:pt>
                        <c:pt idx="24">
                          <c:v>Moins de 500 €/UC</c:v>
                        </c:pt>
                        <c:pt idx="25">
                          <c:v>500 à 1000 €/UC</c:v>
                        </c:pt>
                        <c:pt idx="26">
                          <c:v>1000 à 1500 €/UC</c:v>
                        </c:pt>
                        <c:pt idx="27">
                          <c:v>Plus de 1500€/UC</c:v>
                        </c:pt>
                      </c:lvl>
                      <c:lvl>
                        <c:pt idx="0">
                          <c:v>Nombre de demandes</c:v>
                        </c:pt>
                        <c:pt idx="4">
                          <c:v>Age du demandeur</c:v>
                        </c:pt>
                        <c:pt idx="10">
                          <c:v>Typologie</c:v>
                        </c:pt>
                        <c:pt idx="15">
                          <c:v>Composition des ménages</c:v>
                        </c:pt>
                        <c:pt idx="19">
                          <c:v>Nature principale des revenus</c:v>
                        </c:pt>
                        <c:pt idx="24">
                          <c:v>Niveau de revenus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'Logement social'!$G$95:$G$122</c15:sqref>
                        </c15:formulaRef>
                      </c:ext>
                    </c:extLst>
                    <c:numCache>
                      <c:formatCode>0%</c:formatCode>
                      <c:ptCount val="28"/>
                      <c:pt idx="0">
                        <c:v>0.15249042145593869</c:v>
                      </c:pt>
                      <c:pt idx="1">
                        <c:v>0.13409961685823754</c:v>
                      </c:pt>
                      <c:pt idx="2">
                        <c:v>1.532567049808429E-2</c:v>
                      </c:pt>
                      <c:pt idx="3">
                        <c:v>8.9418777943368111E-2</c:v>
                      </c:pt>
                      <c:pt idx="4">
                        <c:v>4.3219076005961254E-2</c:v>
                      </c:pt>
                      <c:pt idx="5">
                        <c:v>9.8360655737704916E-2</c:v>
                      </c:pt>
                      <c:pt idx="6">
                        <c:v>6.1102831594634872E-2</c:v>
                      </c:pt>
                      <c:pt idx="7">
                        <c:v>4.4709388971684055E-2</c:v>
                      </c:pt>
                      <c:pt idx="8">
                        <c:v>2.6825633383010434E-2</c:v>
                      </c:pt>
                      <c:pt idx="9">
                        <c:v>2.2354694485842028E-2</c:v>
                      </c:pt>
                      <c:pt idx="10">
                        <c:v>2.8315946348733235E-2</c:v>
                      </c:pt>
                      <c:pt idx="11">
                        <c:v>8.9418777943368111E-2</c:v>
                      </c:pt>
                      <c:pt idx="12">
                        <c:v>0.12667660208643816</c:v>
                      </c:pt>
                      <c:pt idx="13">
                        <c:v>4.4709388971684055E-2</c:v>
                      </c:pt>
                      <c:pt idx="14">
                        <c:v>7.4515648286140089E-3</c:v>
                      </c:pt>
                      <c:pt idx="15">
                        <c:v>0.16244411326378538</c:v>
                      </c:pt>
                      <c:pt idx="16">
                        <c:v>6.5573770491803282E-2</c:v>
                      </c:pt>
                      <c:pt idx="17">
                        <c:v>2.6825633383010434E-2</c:v>
                      </c:pt>
                      <c:pt idx="18">
                        <c:v>4.1728763040238454E-2</c:v>
                      </c:pt>
                      <c:pt idx="19">
                        <c:v>0.14157973174366617</c:v>
                      </c:pt>
                      <c:pt idx="20">
                        <c:v>2.3845007451564829E-2</c:v>
                      </c:pt>
                      <c:pt idx="21">
                        <c:v>3.4277198211624442E-2</c:v>
                      </c:pt>
                      <c:pt idx="22">
                        <c:v>5.0670640834575259E-2</c:v>
                      </c:pt>
                      <c:pt idx="23">
                        <c:v>4.7987616099071206E-2</c:v>
                      </c:pt>
                      <c:pt idx="24">
                        <c:v>3.0959752321981426E-3</c:v>
                      </c:pt>
                      <c:pt idx="25">
                        <c:v>0.10061919504643962</c:v>
                      </c:pt>
                      <c:pt idx="26">
                        <c:v>0.10061919504643962</c:v>
                      </c:pt>
                      <c:pt idx="27">
                        <c:v>0.10371517027863777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BB32-49D3-A272-D35D5E6DC4D1}"/>
                  </c:ext>
                </c:extLst>
              </c15:ser>
            </c15:filteredBarSeries>
          </c:ext>
        </c:extLst>
      </c:barChart>
      <c:catAx>
        <c:axId val="4669751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6975632"/>
        <c:crosses val="autoZero"/>
        <c:auto val="1"/>
        <c:lblAlgn val="ctr"/>
        <c:lblOffset val="100"/>
        <c:noMultiLvlLbl val="0"/>
      </c:catAx>
      <c:valAx>
        <c:axId val="466975632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46697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58429528464093E-2"/>
          <c:y val="0.95476410318056748"/>
          <c:w val="0.84747067923109631"/>
          <c:h val="3.10292834633648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fr-FR" sz="1000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Demande en logement social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6630407232434194E-2"/>
          <c:y val="0.23112785785764117"/>
          <c:w val="0.83731783219852596"/>
          <c:h val="0.53743791428633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'Logement social'!$B$85</c:f>
              <c:strCache>
                <c:ptCount val="1"/>
                <c:pt idx="0">
                  <c:v>Demandes en stock au 31/12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'Logement social'!$C$84:$J$84</c15:sqref>
                  </c15:fullRef>
                </c:ext>
              </c:extLst>
              <c:f>'Logement social'!$D$84:$J$84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'Logement social'!$C$85:$J$85</c15:sqref>
                  </c15:fullRef>
                </c:ext>
              </c:extLst>
              <c:f>'Logement social'!$D$85:$J$85</c:f>
              <c:numCache>
                <c:formatCode>_-* #.##0_-;\-* #.##0_-;_-* "-"??_-;_-@_-</c:formatCode>
                <c:ptCount val="7"/>
                <c:pt idx="0">
                  <c:v>446</c:v>
                </c:pt>
                <c:pt idx="1">
                  <c:v>440</c:v>
                </c:pt>
                <c:pt idx="2">
                  <c:v>524</c:v>
                </c:pt>
                <c:pt idx="3">
                  <c:v>556</c:v>
                </c:pt>
                <c:pt idx="4">
                  <c:v>607</c:v>
                </c:pt>
                <c:pt idx="5">
                  <c:v>615</c:v>
                </c:pt>
                <c:pt idx="6">
                  <c:v>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56-4D83-891C-0CC332C97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25818496"/>
        <c:axId val="225810816"/>
      </c:barChart>
      <c:lineChart>
        <c:grouping val="standard"/>
        <c:varyColors val="0"/>
        <c:ser>
          <c:idx val="2"/>
          <c:order val="1"/>
          <c:tx>
            <c:strRef>
              <c:f>'Logement social'!$B$87</c:f>
              <c:strCache>
                <c:ptCount val="1"/>
                <c:pt idx="0">
                  <c:v>Pression de la demande au 1er janvier</c:v>
                </c:pt>
              </c:strCache>
            </c:strRef>
          </c:tx>
          <c:spPr>
            <a:ln w="15875" cap="rnd">
              <a:solidFill>
                <a:srgbClr val="C399B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399BC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'Logement social'!$C$84:$J$84</c15:sqref>
                  </c15:fullRef>
                </c:ext>
              </c:extLst>
              <c:f>'Logement social'!$D$84:$J$84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'Logement social'!$C$87:$J$87</c15:sqref>
                  </c15:fullRef>
                </c:ext>
              </c:extLst>
              <c:f>'Logement social'!$D$87:$J$87</c:f>
              <c:numCache>
                <c:formatCode>_-* #.##0\.0_-;\-* #.##0\.0_-;_-* "-"??_-;_-@_-</c:formatCode>
                <c:ptCount val="7"/>
                <c:pt idx="0">
                  <c:v>1.8661087866108788</c:v>
                </c:pt>
                <c:pt idx="1">
                  <c:v>1.7391304347826086</c:v>
                </c:pt>
                <c:pt idx="2">
                  <c:v>2.2297872340425533</c:v>
                </c:pt>
                <c:pt idx="3">
                  <c:v>2.6730769230769229</c:v>
                </c:pt>
                <c:pt idx="4">
                  <c:v>3.1947368421052631</c:v>
                </c:pt>
                <c:pt idx="5">
                  <c:v>2.8082191780821919</c:v>
                </c:pt>
                <c:pt idx="6">
                  <c:v>3.3718592964824121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9A56-4D83-891C-0CC332C97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794016"/>
        <c:axId val="225796416"/>
      </c:lineChart>
      <c:catAx>
        <c:axId val="22581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810816"/>
        <c:crosses val="autoZero"/>
        <c:auto val="1"/>
        <c:lblAlgn val="ctr"/>
        <c:lblOffset val="100"/>
        <c:noMultiLvlLbl val="0"/>
      </c:catAx>
      <c:valAx>
        <c:axId val="225810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_-;\-* #.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818496"/>
        <c:crosses val="autoZero"/>
        <c:crossBetween val="between"/>
      </c:valAx>
      <c:valAx>
        <c:axId val="225796416"/>
        <c:scaling>
          <c:orientation val="minMax"/>
        </c:scaling>
        <c:delete val="0"/>
        <c:axPos val="r"/>
        <c:numFmt formatCode="_-* #,##0.0_-;\-* #,##0.0_-;_-* &quot;-&quot;?_-;_-@_-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5794016"/>
        <c:crosses val="max"/>
        <c:crossBetween val="between"/>
      </c:valAx>
      <c:catAx>
        <c:axId val="22579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5796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199455299440407E-2"/>
          <c:y val="0.84300161375887928"/>
          <c:w val="0.55506172839506174"/>
          <c:h val="0.14994277777777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social'!$C$46</c:f>
          <c:strCache>
            <c:ptCount val="1"/>
            <c:pt idx="0">
              <c:v>Composition du parc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8.2900311114053091E-2"/>
          <c:w val="0.44260286600655568"/>
          <c:h val="0.8144765851196642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'Logement social'!$C$47</c:f>
              <c:strCache>
                <c:ptCount val="1"/>
                <c:pt idx="0">
                  <c:v>Studio/T1</c:v>
                </c:pt>
              </c:strCache>
            </c:strRef>
          </c:tx>
          <c:spPr>
            <a:solidFill>
              <a:srgbClr val="66003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5D412C3-4DCB-4C73-A14E-AD2F00DEBC0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4285-487C-A725-D9839D248AD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1FC5C08-CC6E-4713-BF75-AD702DAEA0E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4285-487C-A725-D9839D248AD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274EC77-957A-4FA8-8427-F791EDC0A55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4285-487C-A725-D9839D248AD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0D488B5-BC48-43EE-A77F-9CD6EC7E74C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4285-487C-A725-D9839D248AD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4285-487C-A725-D9839D248AD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4E98ACD-6540-41BB-B534-5DFC456DD19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4285-487C-A725-D9839D248AD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4B1C4ED0-DECE-4D7A-ABAB-BAF20096D9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F0E6-45C5-AA37-AC937CB5603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B437F2B-1DB7-4DA3-8661-25CF38FF41F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0E6-45C5-AA37-AC937CB560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social'!$C$48:$C$61</c:f>
              <c:numCache>
                <c:formatCode>0%</c:formatCode>
                <c:ptCount val="8"/>
                <c:pt idx="0">
                  <c:v>8.1690140845070425E-2</c:v>
                </c:pt>
                <c:pt idx="1">
                  <c:v>0</c:v>
                </c:pt>
                <c:pt idx="2">
                  <c:v>1.1834319526627219E-2</c:v>
                </c:pt>
                <c:pt idx="3">
                  <c:v>0</c:v>
                </c:pt>
                <c:pt idx="5">
                  <c:v>7.0673076923076922E-2</c:v>
                </c:pt>
                <c:pt idx="6">
                  <c:v>5.8614232209737827E-2</c:v>
                </c:pt>
                <c:pt idx="7">
                  <c:v>6.8068502059397351E-2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social'!$O$48:$O$61</c15:f>
                <c15:dlblRangeCache>
                  <c:ptCount val="8"/>
                  <c:pt idx="0">
                    <c:v>8%</c:v>
                  </c:pt>
                  <c:pt idx="5">
                    <c:v>7%</c:v>
                  </c:pt>
                  <c:pt idx="6">
                    <c:v>6%</c:v>
                  </c:pt>
                  <c:pt idx="7">
                    <c:v>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4285-487C-A725-D9839D248AD0}"/>
            </c:ext>
          </c:extLst>
        </c:ser>
        <c:ser>
          <c:idx val="0"/>
          <c:order val="1"/>
          <c:tx>
            <c:strRef>
              <c:f>'Logement social'!$D$47</c:f>
              <c:strCache>
                <c:ptCount val="1"/>
                <c:pt idx="0">
                  <c:v>T2</c:v>
                </c:pt>
              </c:strCache>
            </c:strRef>
          </c:tx>
          <c:spPr>
            <a:solidFill>
              <a:srgbClr val="AD62A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D159522-ECE4-4667-8303-07EDA23246C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4285-487C-A725-D9839D248AD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9455691-5200-413D-BAAE-BCF6603CC48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4285-487C-A725-D9839D248AD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BF7A29B-6503-46E6-BB55-A83F283D35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4285-487C-A725-D9839D248AD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2D0751A-8153-4FFE-8922-D7729B8EFB0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4285-487C-A725-D9839D248AD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4285-487C-A725-D9839D248AD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680D71F-5804-4610-84D0-549F08E3888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4285-487C-A725-D9839D248AD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5AB2E5C-1B87-482F-9BD8-A26507A9A0C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0E6-45C5-AA37-AC937CB5603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F50AA7A-5382-407E-8827-DEE60E6BDF9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0E6-45C5-AA37-AC937CB560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social'!$D$48:$D$61</c:f>
              <c:numCache>
                <c:formatCode>0%</c:formatCode>
                <c:ptCount val="8"/>
                <c:pt idx="0">
                  <c:v>0.28000000000000003</c:v>
                </c:pt>
                <c:pt idx="1">
                  <c:v>0</c:v>
                </c:pt>
                <c:pt idx="2">
                  <c:v>0.16568047337278108</c:v>
                </c:pt>
                <c:pt idx="3">
                  <c:v>6.5217391304347824E-2</c:v>
                </c:pt>
                <c:pt idx="5">
                  <c:v>0.25528846153846152</c:v>
                </c:pt>
                <c:pt idx="6">
                  <c:v>0.22827715355805245</c:v>
                </c:pt>
                <c:pt idx="7">
                  <c:v>0.20296203964640991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social'!$P$48:$P$61</c15:f>
                <c15:dlblRangeCache>
                  <c:ptCount val="8"/>
                  <c:pt idx="0">
                    <c:v>28%</c:v>
                  </c:pt>
                  <c:pt idx="2">
                    <c:v>17%</c:v>
                  </c:pt>
                  <c:pt idx="3">
                    <c:v>7%</c:v>
                  </c:pt>
                  <c:pt idx="5">
                    <c:v>26%</c:v>
                  </c:pt>
                  <c:pt idx="6">
                    <c:v>23%</c:v>
                  </c:pt>
                  <c:pt idx="7">
                    <c:v>20%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4285-487C-A725-D9839D248AD0}"/>
            </c:ext>
          </c:extLst>
        </c:ser>
        <c:ser>
          <c:idx val="2"/>
          <c:order val="2"/>
          <c:tx>
            <c:strRef>
              <c:f>'Logement social'!$E$47</c:f>
              <c:strCache>
                <c:ptCount val="1"/>
                <c:pt idx="0">
                  <c:v>T3</c:v>
                </c:pt>
              </c:strCache>
            </c:strRef>
          </c:tx>
          <c:spPr>
            <a:solidFill>
              <a:srgbClr val="80008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social'!$E$48:$E$61</c:f>
              <c:numCache>
                <c:formatCode>0%</c:formatCode>
                <c:ptCount val="8"/>
                <c:pt idx="0">
                  <c:v>0.39380281690140845</c:v>
                </c:pt>
                <c:pt idx="1">
                  <c:v>0.29545454545454547</c:v>
                </c:pt>
                <c:pt idx="2">
                  <c:v>0.52071005917159763</c:v>
                </c:pt>
                <c:pt idx="3">
                  <c:v>0.38043478260869568</c:v>
                </c:pt>
                <c:pt idx="5">
                  <c:v>0.40144230769230771</c:v>
                </c:pt>
                <c:pt idx="6">
                  <c:v>0.3792134831460674</c:v>
                </c:pt>
                <c:pt idx="7">
                  <c:v>0.38749187079991326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85-487C-A725-D9839D248AD0}"/>
            </c:ext>
          </c:extLst>
        </c:ser>
        <c:ser>
          <c:idx val="3"/>
          <c:order val="3"/>
          <c:tx>
            <c:strRef>
              <c:f>'Logement social'!$F$47</c:f>
              <c:strCache>
                <c:ptCount val="1"/>
                <c:pt idx="0">
                  <c:v>T4</c:v>
                </c:pt>
              </c:strCache>
            </c:strRef>
          </c:tx>
          <c:spPr>
            <a:solidFill>
              <a:srgbClr val="D396EE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1388624-C291-477D-B49B-C89B0A82839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4285-487C-A725-D9839D248AD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B690725-C6ED-4AA8-A849-FDBD79A448B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4285-487C-A725-D9839D248AD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785FFA5-0A84-4578-8CD9-27A938B9FAC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4285-487C-A725-D9839D248AD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67D711B-3C5A-4DD0-9595-885AACA642B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4285-487C-A725-D9839D248AD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4285-487C-A725-D9839D248AD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9133637-945A-45E6-B182-EF5AF11AE4C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4285-487C-A725-D9839D248AD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9F5E470-6321-4EA8-83F2-6926CC41FA2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0E6-45C5-AA37-AC937CB5603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FF4A044-44FF-46C1-B5F0-6E80075B683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0E6-45C5-AA37-AC937CB560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social'!$F$48:$F$61</c:f>
              <c:numCache>
                <c:formatCode>0%</c:formatCode>
                <c:ptCount val="8"/>
                <c:pt idx="0">
                  <c:v>0.19098591549295774</c:v>
                </c:pt>
                <c:pt idx="1">
                  <c:v>0.56818181818181823</c:v>
                </c:pt>
                <c:pt idx="2">
                  <c:v>0.24852071005917159</c:v>
                </c:pt>
                <c:pt idx="3">
                  <c:v>0.47826086956521741</c:v>
                </c:pt>
                <c:pt idx="5">
                  <c:v>0.21634615384615385</c:v>
                </c:pt>
                <c:pt idx="6">
                  <c:v>0.2711610486891386</c:v>
                </c:pt>
                <c:pt idx="7">
                  <c:v>0.27989739143001663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social'!$R$48:$R$61</c15:f>
                <c15:dlblRangeCache>
                  <c:ptCount val="8"/>
                  <c:pt idx="0">
                    <c:v>19%</c:v>
                  </c:pt>
                  <c:pt idx="1">
                    <c:v>57%</c:v>
                  </c:pt>
                  <c:pt idx="2">
                    <c:v>25%</c:v>
                  </c:pt>
                  <c:pt idx="3">
                    <c:v>48%</c:v>
                  </c:pt>
                  <c:pt idx="5">
                    <c:v>22%</c:v>
                  </c:pt>
                  <c:pt idx="6">
                    <c:v>27%</c:v>
                  </c:pt>
                  <c:pt idx="7">
                    <c:v>28%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7-4285-487C-A725-D9839D248AD0}"/>
            </c:ext>
          </c:extLst>
        </c:ser>
        <c:ser>
          <c:idx val="4"/>
          <c:order val="4"/>
          <c:tx>
            <c:strRef>
              <c:f>'Logement social'!$G$47</c:f>
              <c:strCache>
                <c:ptCount val="1"/>
                <c:pt idx="0">
                  <c:v>T5+</c:v>
                </c:pt>
              </c:strCache>
            </c:strRef>
          </c:tx>
          <c:spPr>
            <a:solidFill>
              <a:srgbClr val="FFCCFF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EA38C3D-E1D8-45F2-909C-10AC76BC44E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4285-487C-A725-D9839D248AD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EE5CE18-2376-4E6D-978A-C1378C42050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3-4285-487C-A725-D9839D248AD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C57525E-9546-4F4F-BBB4-A94923ED512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4285-487C-A725-D9839D248AD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686F26-C400-4D0F-8376-11484D822BB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4285-487C-A725-D9839D248AD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4285-487C-A725-D9839D248AD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3EB8181-0874-42F9-95A5-482EB7852A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4285-487C-A725-D9839D248AD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0ACA9D0-8D97-4E81-932E-14C9CF3DC60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0E6-45C5-AA37-AC937CB5603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B3E2827-80B9-4F93-9166-75F3CF360B7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0E6-45C5-AA37-AC937CB560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social'!$G$48:$G$61</c:f>
              <c:numCache>
                <c:formatCode>0%</c:formatCode>
                <c:ptCount val="8"/>
                <c:pt idx="0">
                  <c:v>5.3521126760563378E-2</c:v>
                </c:pt>
                <c:pt idx="1">
                  <c:v>0.13636363636363635</c:v>
                </c:pt>
                <c:pt idx="2">
                  <c:v>5.3254437869822487E-2</c:v>
                </c:pt>
                <c:pt idx="3">
                  <c:v>7.6086956521739135E-2</c:v>
                </c:pt>
                <c:pt idx="5">
                  <c:v>5.6250000000000001E-2</c:v>
                </c:pt>
                <c:pt idx="6">
                  <c:v>6.2734082397003746E-2</c:v>
                </c:pt>
                <c:pt idx="7">
                  <c:v>6.1580196064262835E-2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social'!$S$48:$S$61</c15:f>
                <c15:dlblRangeCache>
                  <c:ptCount val="8"/>
                  <c:pt idx="0">
                    <c:v>5%</c:v>
                  </c:pt>
                  <c:pt idx="1">
                    <c:v>14%</c:v>
                  </c:pt>
                  <c:pt idx="2">
                    <c:v>5%</c:v>
                  </c:pt>
                  <c:pt idx="3">
                    <c:v>8%</c:v>
                  </c:pt>
                  <c:pt idx="5">
                    <c:v>6%</c:v>
                  </c:pt>
                  <c:pt idx="6">
                    <c:v>6%</c:v>
                  </c:pt>
                  <c:pt idx="7">
                    <c:v>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8-4285-487C-A725-D9839D248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0386879334145322E-2"/>
          <c:y val="0.91701885132021599"/>
          <c:w val="0.78233344363351076"/>
          <c:h val="3.86817093621058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social'!$C$46</c:f>
          <c:strCache>
            <c:ptCount val="1"/>
            <c:pt idx="0">
              <c:v>Composition du parc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8.2900311114053091E-2"/>
          <c:w val="0.44260286600655568"/>
          <c:h val="0.81447658511966425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'Logement social'!$I$47</c:f>
              <c:strCache>
                <c:ptCount val="1"/>
                <c:pt idx="0">
                  <c:v>Individuel</c:v>
                </c:pt>
              </c:strCache>
            </c:strRef>
          </c:tx>
          <c:spPr>
            <a:solidFill>
              <a:srgbClr val="80008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4504557-5354-4DAC-BCF0-1932BC520CD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F45-4903-821C-FC1B857B090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D29CA38-4F81-4233-8F3D-6B440686B69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F45-4903-821C-FC1B857B090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66B70A0-40B4-452E-90AC-2FAFFA5D8C8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F45-4903-821C-FC1B857B090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E9A8D8F-B677-4925-A346-5E53C2BCA64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F45-4903-821C-FC1B857B090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F45-4903-821C-FC1B857B090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444FFCC-E59B-40A0-B716-253A407FE38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F45-4903-821C-FC1B857B090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00768FB-0C25-4835-A9E4-016DCD4BCB4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90B-490C-9338-924F3475413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3D73E74-84D5-4C9A-B95A-F8154F831D0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90B-490C-9338-924F347541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social'!$I$48:$I$61</c:f>
              <c:numCache>
                <c:formatCode>0%</c:formatCode>
                <c:ptCount val="8"/>
                <c:pt idx="0">
                  <c:v>0.12338028169014084</c:v>
                </c:pt>
                <c:pt idx="1">
                  <c:v>0.95454545454545459</c:v>
                </c:pt>
                <c:pt idx="2">
                  <c:v>0.37278106508875741</c:v>
                </c:pt>
                <c:pt idx="3">
                  <c:v>0.86956521739130432</c:v>
                </c:pt>
                <c:pt idx="5">
                  <c:v>0.19423076923076923</c:v>
                </c:pt>
                <c:pt idx="6">
                  <c:v>0.2941947565543071</c:v>
                </c:pt>
                <c:pt idx="7">
                  <c:v>0.23364224293662836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social'!$T$48:$T$61</c15:f>
                <c15:dlblRangeCache>
                  <c:ptCount val="8"/>
                  <c:pt idx="0">
                    <c:v>12%</c:v>
                  </c:pt>
                  <c:pt idx="1">
                    <c:v>95%</c:v>
                  </c:pt>
                  <c:pt idx="2">
                    <c:v>37%</c:v>
                  </c:pt>
                  <c:pt idx="3">
                    <c:v>87%</c:v>
                  </c:pt>
                  <c:pt idx="5">
                    <c:v>19%</c:v>
                  </c:pt>
                  <c:pt idx="6">
                    <c:v>29%</c:v>
                  </c:pt>
                  <c:pt idx="7">
                    <c:v>23%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5F45-4903-821C-FC1B857B0909}"/>
            </c:ext>
          </c:extLst>
        </c:ser>
        <c:ser>
          <c:idx val="0"/>
          <c:order val="1"/>
          <c:tx>
            <c:strRef>
              <c:f>'Logement social'!$J$47</c:f>
              <c:strCache>
                <c:ptCount val="1"/>
                <c:pt idx="0">
                  <c:v>Collectif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ACF94D16-44AD-4117-8234-8878F960BC5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5F45-4903-821C-FC1B857B0909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68A9521-A1BE-4C42-979C-C19C783AB5F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5F45-4903-821C-FC1B857B0909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8E618E5-D13B-466A-9D03-DE4E9E27CBB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5F45-4903-821C-FC1B857B0909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BC60FEB-E2DE-4EF0-9826-DE29742A0C9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5F45-4903-821C-FC1B857B0909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5F45-4903-821C-FC1B857B0909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6738077-88D6-4280-A89B-76748EAB336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5F45-4903-821C-FC1B857B090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153B466-5CD7-4041-8864-9FF39326E43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90B-490C-9338-924F3475413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9869722-0359-4CDA-94B3-D150979B6DC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90B-490C-9338-924F3475413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social'!$J$48:$J$61</c:f>
              <c:numCache>
                <c:formatCode>0%</c:formatCode>
                <c:ptCount val="8"/>
                <c:pt idx="0">
                  <c:v>0.87661971830985919</c:v>
                </c:pt>
                <c:pt idx="1">
                  <c:v>4.5454545454545456E-2</c:v>
                </c:pt>
                <c:pt idx="2">
                  <c:v>0.62721893491124259</c:v>
                </c:pt>
                <c:pt idx="3">
                  <c:v>0.13043478260869565</c:v>
                </c:pt>
                <c:pt idx="5">
                  <c:v>0.80576923076923079</c:v>
                </c:pt>
                <c:pt idx="6">
                  <c:v>0.70580524344569284</c:v>
                </c:pt>
                <c:pt idx="7">
                  <c:v>0.76635775706337161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social'!$U$48:$U$61</c15:f>
                <c15:dlblRangeCache>
                  <c:ptCount val="8"/>
                  <c:pt idx="0">
                    <c:v>88%</c:v>
                  </c:pt>
                  <c:pt idx="2">
                    <c:v>63%</c:v>
                  </c:pt>
                  <c:pt idx="3">
                    <c:v>13%</c:v>
                  </c:pt>
                  <c:pt idx="5">
                    <c:v>81%</c:v>
                  </c:pt>
                  <c:pt idx="6">
                    <c:v>71%</c:v>
                  </c:pt>
                  <c:pt idx="7">
                    <c:v>77%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5F45-4903-821C-FC1B857B09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0386879334145322E-2"/>
          <c:y val="0.91701885132021599"/>
          <c:w val="0.8474630718954248"/>
          <c:h val="4.24492035818819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social'!$K$47</c:f>
          <c:strCache>
            <c:ptCount val="1"/>
            <c:pt idx="0">
              <c:v>Taux de vacance de plus de 3 mois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8.2900311114053091E-2"/>
          <c:w val="0.41086455958882651"/>
          <c:h val="0.8466904900315658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'Logement social'!$K$47</c:f>
              <c:strCache>
                <c:ptCount val="1"/>
                <c:pt idx="0">
                  <c:v>Taux de vacance de plus de 3 mois au 1/1/2025</c:v>
                </c:pt>
              </c:strCache>
            </c:strRef>
          </c:tx>
          <c:spPr>
            <a:solidFill>
              <a:srgbClr val="59595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social'!$K$48:$K$61</c:f>
              <c:numCache>
                <c:formatCode>0\.0%</c:formatCode>
                <c:ptCount val="8"/>
                <c:pt idx="0">
                  <c:v>9.4399999999999987E-3</c:v>
                </c:pt>
                <c:pt idx="1">
                  <c:v>0</c:v>
                </c:pt>
                <c:pt idx="2">
                  <c:v>1.2657924050632912E-2</c:v>
                </c:pt>
                <c:pt idx="3">
                  <c:v>1.11111E-2</c:v>
                </c:pt>
                <c:pt idx="5">
                  <c:v>9.5770000000000004E-3</c:v>
                </c:pt>
                <c:pt idx="6">
                  <c:v>3.7378999999999996E-2</c:v>
                </c:pt>
                <c:pt idx="7">
                  <c:v>9.6799999999999994E-3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A50-4A30-8BE1-8089B31F9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0\.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social'!$L$47</c:f>
          <c:strCache>
            <c:ptCount val="1"/>
            <c:pt idx="0">
              <c:v>Mobilité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8.2900311114053091E-2"/>
          <c:w val="0.41086455958882651"/>
          <c:h val="0.84669049003156582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'Logement social'!$L$47</c:f>
              <c:strCache>
                <c:ptCount val="1"/>
                <c:pt idx="0">
                  <c:v>Mobilité 2024</c:v>
                </c:pt>
              </c:strCache>
            </c:strRef>
          </c:tx>
          <c:spPr>
            <a:solidFill>
              <a:srgbClr val="AD62A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social'!$L$48:$L$61</c:f>
              <c:numCache>
                <c:formatCode>0\.0%</c:formatCode>
                <c:ptCount val="8"/>
                <c:pt idx="0">
                  <c:v>0.11511200000000001</c:v>
                </c:pt>
                <c:pt idx="1">
                  <c:v>4.8780463414634143E-2</c:v>
                </c:pt>
                <c:pt idx="2">
                  <c:v>0.13291096202531644</c:v>
                </c:pt>
                <c:pt idx="3">
                  <c:v>0.12222214444444443</c:v>
                </c:pt>
                <c:pt idx="5">
                  <c:v>0.115482</c:v>
                </c:pt>
                <c:pt idx="6">
                  <c:v>0.10896699999999999</c:v>
                </c:pt>
                <c:pt idx="7">
                  <c:v>7.553E-2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F-4938-B9B0-A578E8974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0\.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social'!$N$47</c:f>
          <c:strCache>
            <c:ptCount val="1"/>
            <c:pt idx="0">
              <c:v>Part des logements sociaux (nb total de LS par rapport au nombre de ménages Insee)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0.1179217511879522"/>
          <c:w val="0.41086455958882651"/>
          <c:h val="0.8116688413427134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'Logement social'!$N$47</c:f>
              <c:strCache>
                <c:ptCount val="1"/>
                <c:pt idx="0">
                  <c:v>Part des logements sociaux (nb total de LS par rapport au nombre de ménages Insee)</c:v>
                </c:pt>
              </c:strCache>
            </c:strRef>
          </c:tx>
          <c:spPr>
            <a:solidFill>
              <a:srgbClr val="6E1C6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social'!$N$48:$N$61</c:f>
              <c:numCache>
                <c:formatCode>0\.0%</c:formatCode>
                <c:ptCount val="8"/>
                <c:pt idx="0">
                  <c:v>0.25188745228148313</c:v>
                </c:pt>
                <c:pt idx="1">
                  <c:v>1.7670358064706241E-2</c:v>
                </c:pt>
                <c:pt idx="2">
                  <c:v>9.6444646847580889E-2</c:v>
                </c:pt>
                <c:pt idx="3">
                  <c:v>3.1951217214960206E-2</c:v>
                </c:pt>
                <c:pt idx="5">
                  <c:v>0.14680418138058629</c:v>
                </c:pt>
                <c:pt idx="6">
                  <c:v>9.1921988438689289E-2</c:v>
                </c:pt>
                <c:pt idx="7">
                  <c:v>0.11231065049956121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7D-489D-88FA-F092D6AE0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0\.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'Logement social'!$M$47</c:f>
          <c:strCache>
            <c:ptCount val="1"/>
            <c:pt idx="0">
              <c:v>Loyer moyen (par m²) au 1/1/2025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9777530864197533"/>
          <c:y val="0.1179217511879522"/>
          <c:w val="0.41086455958882651"/>
          <c:h val="0.8116688413427134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'Logement social'!$M$47</c:f>
              <c:strCache>
                <c:ptCount val="1"/>
                <c:pt idx="0">
                  <c:v>Loyer moyen (par m²) au 1/1/2025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C398918-2FF5-421C-863A-5F1BE96DA9C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0532-4720-B117-042E0433464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EAE347C-D2D4-4D1A-8EAB-B8CACA8C872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532-4720-B117-042E0433464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00567AB-E60D-4515-A0D8-4BC2E0346E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532-4720-B117-042E0433464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96590CA-A7F1-4700-884D-EC7902AF64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532-4720-B117-042E0433464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532-4720-B117-042E0433464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53A22DB-6D9C-456C-9DA9-6CB2CBEE043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532-4720-B117-042E0433464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1435005-ACB7-456D-A0FA-8E3C67E7EE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8EA-47DD-8C94-1D55F7866FE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10442FE-4446-4754-B65F-876CCC21CF0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8EA-47DD-8C94-1D55F7866FE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'Logement social'!$B$48:$B$61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'Logement social'!$M$48:$M$61</c:f>
              <c:numCache>
                <c:formatCode>_-* #.##0\.0\ "$"_-;\-* #.##0\.0\ "$"_-;_-* "-"??\ "$"_-;_-@_-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5.0761355411122997</c:v>
                </c:pt>
                <c:pt idx="6">
                  <c:v>5.0885720998495696</c:v>
                </c:pt>
                <c:pt idx="7">
                  <c:v>6.3347535510594897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'Logement social'!$V$48:$V$61</c15:f>
                <c15:dlblRangeCache>
                  <c:ptCount val="8"/>
                  <c:pt idx="0">
                    <c:v> Nc </c:v>
                  </c:pt>
                  <c:pt idx="1">
                    <c:v> Nc </c:v>
                  </c:pt>
                  <c:pt idx="2">
                    <c:v> Nc </c:v>
                  </c:pt>
                  <c:pt idx="3">
                    <c:v> Nc </c:v>
                  </c:pt>
                  <c:pt idx="4">
                    <c:v> Nc </c:v>
                  </c:pt>
                  <c:pt idx="5">
                    <c:v> 5.1 $ </c:v>
                  </c:pt>
                  <c:pt idx="6">
                    <c:v> 5.1 $ </c:v>
                  </c:pt>
                  <c:pt idx="7">
                    <c:v> 6.3 $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532-4720-B117-042E04334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5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\ &quot;$&quot;_-;\-* #.##0\.0\ &quot;$&quot;_-;_-* &quot;-&quot;??\ &quot;$&quot;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Construction_logement!$C$66</c:f>
          <c:strCache>
            <c:ptCount val="1"/>
            <c:pt idx="0">
              <c:v>Typologie des mises en chantier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002103260357495"/>
          <c:y val="0.23232312434300781"/>
          <c:w val="0.78995510815682057"/>
          <c:h val="0.5655008581728342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Construction_logement!$B$68</c:f>
              <c:strCache>
                <c:ptCount val="1"/>
                <c:pt idx="0">
                  <c:v>Individuel Pur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F4EDB9C-5765-4D6C-A88F-6ECA46AC85D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F2D8-4D71-B250-9233AF745E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D7B94BF-DAE8-4F98-B2F1-E043FF74393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2D8-4D71-B250-9233AF745E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Construction_logement!$C$67:$D$67</c:f>
              <c:strCache>
                <c:ptCount val="2"/>
                <c:pt idx="0">
                  <c:v>2021-2025</c:v>
                </c:pt>
                <c:pt idx="1">
                  <c:v>2016-2020</c:v>
                </c:pt>
              </c:strCache>
            </c:strRef>
          </c:cat>
          <c:val>
            <c:numRef>
              <c:f>Construction_logement!$C$68:$D$68</c:f>
              <c:numCache>
                <c:formatCode>0%</c:formatCode>
                <c:ptCount val="2"/>
                <c:pt idx="0">
                  <c:v>0.93170731707317078</c:v>
                </c:pt>
                <c:pt idx="1">
                  <c:v>0.91463414634146345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Construction_logement!$E$68:$F$68</c15:f>
                <c15:dlblRangeCache>
                  <c:ptCount val="2"/>
                  <c:pt idx="0">
                    <c:v>93%</c:v>
                  </c:pt>
                  <c:pt idx="1">
                    <c:v>91%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2D8-4D71-B250-9233AF745E5D}"/>
            </c:ext>
          </c:extLst>
        </c:ser>
        <c:ser>
          <c:idx val="1"/>
          <c:order val="1"/>
          <c:tx>
            <c:strRef>
              <c:f>Construction_logement!$B$69</c:f>
              <c:strCache>
                <c:ptCount val="1"/>
                <c:pt idx="0">
                  <c:v>Individuel Groupé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65EA76C-30B8-489F-8BC3-2699877BFB8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F2D8-4D71-B250-9233AF745E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9BAF61E-8B47-47D3-8093-38BEA8FD27B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F2D8-4D71-B250-9233AF745E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bg1">
                        <a:lumMod val="9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Construction_logement!$C$67:$D$67</c:f>
              <c:strCache>
                <c:ptCount val="2"/>
                <c:pt idx="0">
                  <c:v>2021-2025</c:v>
                </c:pt>
                <c:pt idx="1">
                  <c:v>2016-2020</c:v>
                </c:pt>
              </c:strCache>
            </c:strRef>
          </c:cat>
          <c:val>
            <c:numRef>
              <c:f>Construction_logement!$C$69:$D$69</c:f>
              <c:numCache>
                <c:formatCode>0%</c:formatCode>
                <c:ptCount val="2"/>
                <c:pt idx="0">
                  <c:v>4.878048780487805E-2</c:v>
                </c:pt>
                <c:pt idx="1">
                  <c:v>7.7235772357723581E-2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Construction_logement!$E$69:$F$69</c15:f>
                <c15:dlblRangeCache>
                  <c:ptCount val="2"/>
                  <c:pt idx="0">
                    <c:v>5%</c:v>
                  </c:pt>
                  <c:pt idx="1">
                    <c:v>8%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F2D8-4D71-B250-9233AF745E5D}"/>
            </c:ext>
          </c:extLst>
        </c:ser>
        <c:ser>
          <c:idx val="2"/>
          <c:order val="2"/>
          <c:tx>
            <c:strRef>
              <c:f>Construction_logement!$B$70</c:f>
              <c:strCache>
                <c:ptCount val="1"/>
                <c:pt idx="0">
                  <c:v>Collectif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D8CECC7-6283-4325-9FF3-7739BE30BD2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F2D8-4D71-B250-9233AF745E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0F654D4-757A-41EF-BD3D-B26D6594CB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F2D8-4D71-B250-9233AF745E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Construction_logement!$C$67:$D$67</c:f>
              <c:strCache>
                <c:ptCount val="2"/>
                <c:pt idx="0">
                  <c:v>2021-2025</c:v>
                </c:pt>
                <c:pt idx="1">
                  <c:v>2016-2020</c:v>
                </c:pt>
              </c:strCache>
            </c:strRef>
          </c:cat>
          <c:val>
            <c:numRef>
              <c:f>Construction_logement!$C$70:$D$70</c:f>
              <c:numCache>
                <c:formatCode>0%</c:formatCode>
                <c:ptCount val="2"/>
                <c:pt idx="0">
                  <c:v>1.9512195121951219E-2</c:v>
                </c:pt>
                <c:pt idx="1">
                  <c:v>8.130081300813009E-3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Construction_logement!$E$70:$F$70</c15:f>
                <c15:dlblRangeCache>
                  <c:ptCount val="2"/>
                </c15:dlblRangeCache>
              </c15:datalabelsRange>
            </c:ext>
            <c:ext xmlns:c16="http://schemas.microsoft.com/office/drawing/2014/chart" uri="{C3380CC4-5D6E-409C-BE32-E72D297353CC}">
              <c16:uniqueId val="{00000002-F2D8-4D71-B250-9233AF745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8421888"/>
        <c:axId val="498421408"/>
      </c:barChart>
      <c:catAx>
        <c:axId val="49842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8421408"/>
        <c:crosses val="autoZero"/>
        <c:auto val="1"/>
        <c:lblAlgn val="ctr"/>
        <c:lblOffset val="100"/>
        <c:noMultiLvlLbl val="0"/>
      </c:catAx>
      <c:valAx>
        <c:axId val="498421408"/>
        <c:scaling>
          <c:orientation val="minMax"/>
          <c:max val="1"/>
          <c:min val="0"/>
        </c:scaling>
        <c:delete val="1"/>
        <c:axPos val="t"/>
        <c:numFmt formatCode="0%" sourceLinked="1"/>
        <c:majorTickMark val="out"/>
        <c:minorTickMark val="none"/>
        <c:tickLblPos val="nextTo"/>
        <c:crossAx val="49842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862272919307141"/>
          <c:y val="0.79725651232500239"/>
          <c:w val="0.53165771565257303"/>
          <c:h val="9.61998385780232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Construction_logement!$C$46</c:f>
          <c:strCache>
            <c:ptCount val="1"/>
            <c:pt idx="0">
              <c:v>Rythme de construction de logements
(Mises en chantier par an pour 1000 hab.)</c:v>
            </c:pt>
          </c:strCache>
        </c:strRef>
      </c:tx>
      <c:layout>
        <c:manualLayout>
          <c:xMode val="edge"/>
          <c:yMode val="edge"/>
          <c:x val="0.13306675208390756"/>
          <c:y val="1.55073289834665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671307189542483"/>
          <c:y val="0.14336975810123634"/>
          <c:w val="0.52726830065359476"/>
          <c:h val="0.7587159736233765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Construction_logement!$C$47</c:f>
              <c:strCache>
                <c:ptCount val="1"/>
                <c:pt idx="0">
                  <c:v>2021-2025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Construction_logement!$C$48:$C$61</c:f>
              <c:numCache>
                <c:formatCode>0\.0</c:formatCode>
                <c:ptCount val="8"/>
                <c:pt idx="0">
                  <c:v>0.81821690467001151</c:v>
                </c:pt>
                <c:pt idx="1">
                  <c:v>4.0396753832281327</c:v>
                </c:pt>
                <c:pt idx="2">
                  <c:v>1.0060894890124437</c:v>
                </c:pt>
                <c:pt idx="3">
                  <c:v>1.4589280050745321</c:v>
                </c:pt>
                <c:pt idx="5">
                  <c:v>1.6093482139733408</c:v>
                </c:pt>
                <c:pt idx="6">
                  <c:v>1.1408588468496543</c:v>
                </c:pt>
                <c:pt idx="7">
                  <c:v>4.3486892262047121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B8-4D42-8291-55B3F86A8542}"/>
            </c:ext>
          </c:extLst>
        </c:ser>
        <c:ser>
          <c:idx val="0"/>
          <c:order val="1"/>
          <c:tx>
            <c:strRef>
              <c:f>Construction_logement!$D$47</c:f>
              <c:strCache>
                <c:ptCount val="1"/>
                <c:pt idx="0">
                  <c:v>2016-2020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Construction_logement!$D$48:$D$61</c:f>
              <c:numCache>
                <c:formatCode>0\.0</c:formatCode>
                <c:ptCount val="8"/>
                <c:pt idx="0">
                  <c:v>0.53187447762328088</c:v>
                </c:pt>
                <c:pt idx="1">
                  <c:v>4.5812717610408651</c:v>
                </c:pt>
                <c:pt idx="2">
                  <c:v>1.7307202850598116</c:v>
                </c:pt>
                <c:pt idx="3">
                  <c:v>1.5953367080840619</c:v>
                </c:pt>
                <c:pt idx="5">
                  <c:v>1.6926993738388496</c:v>
                </c:pt>
                <c:pt idx="6">
                  <c:v>1.5863382727288051</c:v>
                </c:pt>
                <c:pt idx="7">
                  <c:v>5.810093641440341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2B8-4D42-8291-55B3F86A8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-25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t"/>
        <c:numFmt formatCode="0\.0" sourceLinked="1"/>
        <c:majorTickMark val="none"/>
        <c:minorTickMark val="none"/>
        <c:tickLblPos val="nextTo"/>
        <c:crossAx val="106004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767320261437906"/>
          <c:y val="0.92443842592592584"/>
          <c:w val="0.29781238158605317"/>
          <c:h val="4.04804925286543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Construction_logement!$C$82</c:f>
          <c:strCache>
            <c:ptCount val="1"/>
            <c:pt idx="0">
              <c:v>Logements commencés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3.5576816471340159E-2"/>
          <c:y val="0.32883166666666669"/>
          <c:w val="0.92440537914212839"/>
          <c:h val="0.50570833333333332"/>
        </c:manualLayout>
      </c:layout>
      <c:lineChart>
        <c:grouping val="standard"/>
        <c:varyColors val="0"/>
        <c:ser>
          <c:idx val="3"/>
          <c:order val="0"/>
          <c:tx>
            <c:strRef>
              <c:f>Construction_logement!$G$83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6350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Construction_logement!$G$84:$G$93</c:f>
              <c:numCache>
                <c:formatCode>_-* #.##0_-;\-* #.##0_-;_-* "-"??_-;_-@_-</c:formatCode>
                <c:ptCount val="10"/>
                <c:pt idx="0">
                  <c:v>26</c:v>
                </c:pt>
                <c:pt idx="1">
                  <c:v>60</c:v>
                </c:pt>
                <c:pt idx="2">
                  <c:v>38</c:v>
                </c:pt>
                <c:pt idx="3">
                  <c:v>53</c:v>
                </c:pt>
                <c:pt idx="4">
                  <c:v>53</c:v>
                </c:pt>
                <c:pt idx="5">
                  <c:v>51</c:v>
                </c:pt>
                <c:pt idx="6">
                  <c:v>43</c:v>
                </c:pt>
                <c:pt idx="7">
                  <c:v>43</c:v>
                </c:pt>
                <c:pt idx="8">
                  <c:v>44</c:v>
                </c:pt>
                <c:pt idx="9">
                  <c:v>65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0E7-4BE7-B6D2-3623A10339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1411311"/>
        <c:axId val="1711412751"/>
      </c:lineChart>
      <c:catAx>
        <c:axId val="171141131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_-;\-* #.##0_-;_-* &quot;-&quot;??_-;_-@_-" sourceLinked="1"/>
        <c:majorTickMark val="out"/>
        <c:minorTickMark val="none"/>
        <c:tickLblPos val="nextTo"/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Construction_logement!$C$82</c:f>
          <c:strCache>
            <c:ptCount val="1"/>
            <c:pt idx="0">
              <c:v>Logements commencés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555206386010198E-2"/>
          <c:y val="0.23710939987761082"/>
          <c:w val="0.80430740740740736"/>
          <c:h val="0.5550970114331441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Construction_logement!$C$83</c:f>
              <c:strCache>
                <c:ptCount val="1"/>
                <c:pt idx="0">
                  <c:v>Individuel Pur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F57BA8D-4C2E-41DE-AA0E-45324B837D4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9C44-43F9-9C76-7F95FE9ACEF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7A83337-BBEE-4644-A46B-805C276BEA2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9C44-43F9-9C76-7F95FE9ACEF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7731803-7594-4412-A530-D343711E411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9C44-43F9-9C76-7F95FE9ACEF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EE580FB-9BA1-450C-ABF5-0E7FBFEBD3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9C44-43F9-9C76-7F95FE9ACEF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36EB89A-AFF6-4CA9-9F40-7F2FC3E8D31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9C44-43F9-9C76-7F95FE9ACEF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650FCC9-E60A-4F35-846E-E8CDEADFBAF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9C44-43F9-9C76-7F95FE9ACEF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AD1D1CE-A82A-448F-A188-A15FA72B8C3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9C44-43F9-9C76-7F95FE9ACEF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D2B9ECD2-E703-4855-AEC9-68D8A5F1126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9C44-43F9-9C76-7F95FE9ACEF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6AC9449-5CCE-40B1-AD6C-64089BFB8D9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9C44-43F9-9C76-7F95FE9ACEF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5F408EA-AF00-4FB2-9C64-A39541EDFF9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9C44-43F9-9C76-7F95FE9AC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Construction_logement!$C$84:$C$93</c:f>
              <c:numCache>
                <c:formatCode>_-* #.##0_-;\-* #.##0_-;_-* "-"??_-;_-@_-</c:formatCode>
                <c:ptCount val="10"/>
                <c:pt idx="0">
                  <c:v>18</c:v>
                </c:pt>
                <c:pt idx="1">
                  <c:v>29</c:v>
                </c:pt>
                <c:pt idx="2">
                  <c:v>38</c:v>
                </c:pt>
                <c:pt idx="3">
                  <c:v>53</c:v>
                </c:pt>
                <c:pt idx="4">
                  <c:v>53</c:v>
                </c:pt>
                <c:pt idx="5">
                  <c:v>40</c:v>
                </c:pt>
                <c:pt idx="6">
                  <c:v>43</c:v>
                </c:pt>
                <c:pt idx="7">
                  <c:v>43</c:v>
                </c:pt>
                <c:pt idx="8">
                  <c:v>44</c:v>
                </c:pt>
                <c:pt idx="9">
                  <c:v>55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Construction_logement!$H$84:$H$93</c15:f>
                <c15:dlblRangeCache>
                  <c:ptCount val="10"/>
                  <c:pt idx="0">
                    <c:v>69%</c:v>
                  </c:pt>
                  <c:pt idx="1">
                    <c:v>48%</c:v>
                  </c:pt>
                  <c:pt idx="2">
                    <c:v>100%</c:v>
                  </c:pt>
                  <c:pt idx="3">
                    <c:v>100%</c:v>
                  </c:pt>
                  <c:pt idx="4">
                    <c:v>100%</c:v>
                  </c:pt>
                  <c:pt idx="5">
                    <c:v>78%</c:v>
                  </c:pt>
                  <c:pt idx="6">
                    <c:v>100%</c:v>
                  </c:pt>
                  <c:pt idx="7">
                    <c:v>100%</c:v>
                  </c:pt>
                  <c:pt idx="8">
                    <c:v>100%</c:v>
                  </c:pt>
                  <c:pt idx="9">
                    <c:v>85%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C44-43F9-9C76-7F95FE9ACEF1}"/>
            </c:ext>
          </c:extLst>
        </c:ser>
        <c:ser>
          <c:idx val="1"/>
          <c:order val="1"/>
          <c:tx>
            <c:strRef>
              <c:f>Construction_logement!$D$83</c:f>
              <c:strCache>
                <c:ptCount val="1"/>
                <c:pt idx="0">
                  <c:v>Individuel Groupé</c:v>
                </c:pt>
              </c:strCache>
            </c:strRef>
          </c:tx>
          <c:spPr>
            <a:solidFill>
              <a:schemeClr val="accent2"/>
            </a:solidFill>
            <a:ln w="15875"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FC1C7E6-2C06-490E-AC53-1BB9DE26807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9C44-43F9-9C76-7F95FE9ACEF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6B8C20E-68E7-416C-91A1-A6C5427E1C9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9C44-43F9-9C76-7F95FE9ACEF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29C7E72-60A4-4754-85E1-4BDAFA7EDB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9C44-43F9-9C76-7F95FE9ACEF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62CC08-C432-453B-8F59-E9BB6AD2415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9C44-43F9-9C76-7F95FE9ACEF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7146B55-E929-4FCD-9B4B-A17E720345E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9C44-43F9-9C76-7F95FE9ACEF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0D4B712-B977-4072-B89E-2008F45B72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C44-43F9-9C76-7F95FE9ACEF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F01F9FB-3BDA-4B3D-9C18-FD8EE79322C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9C44-43F9-9C76-7F95FE9ACEF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76C1824-7DD2-4FB0-89E9-D348FEA467E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9C44-43F9-9C76-7F95FE9ACEF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8260A5DD-6465-410D-BF4C-39195A69F01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9C44-43F9-9C76-7F95FE9ACEF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14FCF98C-3A95-427B-AE1B-F619FF5883C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9C44-43F9-9C76-7F95FE9AC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Construction_logement!$D$84:$D$93</c:f>
              <c:numCache>
                <c:formatCode>_-* #.##0_-;\-* #.##0_-;_-* "-"??_-;_-@_-</c:formatCode>
                <c:ptCount val="10"/>
                <c:pt idx="0">
                  <c:v>8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Construction_logement!$I$84:$I$93</c15:f>
                <c15:dlblRangeCache>
                  <c:ptCount val="10"/>
                  <c:pt idx="0">
                    <c:v>31%</c:v>
                  </c:pt>
                  <c:pt idx="5">
                    <c:v>22%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C44-43F9-9C76-7F95FE9ACEF1}"/>
            </c:ext>
          </c:extLst>
        </c:ser>
        <c:ser>
          <c:idx val="2"/>
          <c:order val="2"/>
          <c:tx>
            <c:strRef>
              <c:f>Construction_logement!$E$83</c:f>
              <c:strCache>
                <c:ptCount val="1"/>
                <c:pt idx="0">
                  <c:v>Collectif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5931942-31F0-4F08-8FAD-A286F063E2F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9C44-43F9-9C76-7F95FE9ACEF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DA26E9E-F0EE-4C1C-9E0F-A34EB9CCE2E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9C44-43F9-9C76-7F95FE9ACEF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4B5093C-031B-4551-988D-C381BBF25D8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9C44-43F9-9C76-7F95FE9ACEF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C96C681-9A8A-4BA4-A44A-C9B8BC3DBEE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9C44-43F9-9C76-7F95FE9ACEF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795093F-1703-4B93-B6C8-AE0C7FDF0EE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9C44-43F9-9C76-7F95FE9ACEF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29291CB-1B7C-476E-9650-44BF3E5311C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9C44-43F9-9C76-7F95FE9ACEF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75FE412-ECB2-49F8-B098-4EC8881F3C0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9C44-43F9-9C76-7F95FE9ACEF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B4B2208-7A69-4EF9-B347-36BA089EEAB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9C44-43F9-9C76-7F95FE9ACEF1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5F40567-51DC-4EE4-828F-FF78611A116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9C44-43F9-9C76-7F95FE9ACEF1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CCCE0DD-FDBA-456C-B1B4-B150F239EEA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9C44-43F9-9C76-7F95FE9ACE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overflow" horzOverflow="overflow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Construction_logement!$E$84:$E$93</c:f>
              <c:numCache>
                <c:formatCode>_-* #.##0_-;\-* #.##0_-;_-* "-"??_-;_-@_-</c:formatCode>
                <c:ptCount val="10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Construction_logement!$J$84:$J$93</c15:f>
                <c15:dlblRangeCache>
                  <c:ptCount val="10"/>
                </c15:dlblRangeCache>
              </c15:datalabelsRange>
            </c:ext>
            <c:ext xmlns:c16="http://schemas.microsoft.com/office/drawing/2014/chart" uri="{C3380CC4-5D6E-409C-BE32-E72D297353CC}">
              <c16:uniqueId val="{00000002-9C44-43F9-9C76-7F95FE9ACEF1}"/>
            </c:ext>
          </c:extLst>
        </c:ser>
        <c:ser>
          <c:idx val="3"/>
          <c:order val="3"/>
          <c:tx>
            <c:strRef>
              <c:f>Construction_logement!$F$83</c:f>
              <c:strCache>
                <c:ptCount val="1"/>
                <c:pt idx="0">
                  <c:v>Résidences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56926E5E-DD2F-46F8-8B96-A4B8761A8C9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F70-4BC1-AB5E-9EE23F8D300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C45232B-26F8-4E68-8A8C-FF3C405428E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7F70-4BC1-AB5E-9EE23F8D300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01DF3F6-D084-417B-B810-5916BA126B4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7F70-4BC1-AB5E-9EE23F8D300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667B929-F0E1-41BB-A3C2-40B0990039B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7F70-4BC1-AB5E-9EE23F8D300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900C702-3F05-406A-AD25-3D8F03FE414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F70-4BC1-AB5E-9EE23F8D300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326B09A-9E07-4185-AF7C-60558DEBF32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7F70-4BC1-AB5E-9EE23F8D300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6F40AE2-8628-4799-B725-642DA636ED1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7F70-4BC1-AB5E-9EE23F8D300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77F9789-4476-41EA-9DA7-F34E30A5F77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7F70-4BC1-AB5E-9EE23F8D300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D103D90-692C-4C4F-9ACA-A148CA3A01B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7F70-4BC1-AB5E-9EE23F8D300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A9DA5AD4-0B33-4039-A932-12CE4351D69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7F70-4BC1-AB5E-9EE23F8D30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Construction_logement!$F$84:$F$93</c:f>
              <c:numCache>
                <c:formatCode>_-* #.##0_-;\-* #.##0_-;_-* "-"??_-;_-@_-</c:formatCode>
                <c:ptCount val="10"/>
                <c:pt idx="0">
                  <c:v>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Construction_logement!$K$84:$K$93</c15:f>
                <c15:dlblRangeCache>
                  <c:ptCount val="10"/>
                  <c:pt idx="1">
                    <c:v>42%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F70-4BC1-AB5E-9EE23F8D3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11411311"/>
        <c:axId val="1711412751"/>
      </c:barChart>
      <c:catAx>
        <c:axId val="171141131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2751"/>
        <c:crosses val="autoZero"/>
        <c:auto val="1"/>
        <c:lblAlgn val="ctr"/>
        <c:lblOffset val="100"/>
        <c:noMultiLvlLbl val="0"/>
      </c:catAx>
      <c:valAx>
        <c:axId val="1711412751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1141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77687164036063"/>
          <c:y val="0.8766883360071317"/>
          <c:w val="0.73168871753717257"/>
          <c:h val="9.7888411038612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Construction_logement!$E$46</c:f>
          <c:strCache>
            <c:ptCount val="1"/>
            <c:pt idx="0">
              <c:v>Typologie des mises en chantier 2021-2025</c:v>
            </c:pt>
          </c:strCache>
        </c:strRef>
      </c:tx>
      <c:layout>
        <c:manualLayout>
          <c:xMode val="edge"/>
          <c:yMode val="edge"/>
          <c:x val="0.13306675208390756"/>
          <c:y val="1.55073289834665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766176470588233"/>
          <c:y val="0.14042986111111111"/>
          <c:w val="0.52631960784313725"/>
          <c:h val="0.76165578703703707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Construction_logement!$E$47</c:f>
              <c:strCache>
                <c:ptCount val="1"/>
                <c:pt idx="0">
                  <c:v>Individuel Pur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46D1B8D-C61D-4E88-847A-0B6F9E23B29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025-4C66-B811-CA1BB17ADCC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5BF3966-57FE-4E0B-96C3-3EA991D7A2A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6025-4C66-B811-CA1BB17ADCC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6C8C842-35E8-420B-A916-FC29AE3B30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6025-4C66-B811-CA1BB17ADCC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488D2E2-011C-452F-8E6C-D1105C864D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6025-4C66-B811-CA1BB17ADCC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6025-4C66-B811-CA1BB17ADCC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D033654-92D3-461E-A3E5-6BE0C972E3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025-4C66-B811-CA1BB17ADCC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F5D67FC0-E1DC-4E4D-AA31-E34087F24E3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CBB-491E-A46B-18647DD463B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85E8314-0B5A-4EB1-ABE2-1B4BF71ED79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CBB-491E-A46B-18647DD46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Construction_logement!$E$48:$E$61</c:f>
              <c:numCache>
                <c:formatCode>0%</c:formatCode>
                <c:ptCount val="8"/>
                <c:pt idx="0">
                  <c:v>0.45283018867924529</c:v>
                </c:pt>
                <c:pt idx="1">
                  <c:v>0.9107142857142857</c:v>
                </c:pt>
                <c:pt idx="2">
                  <c:v>1</c:v>
                </c:pt>
                <c:pt idx="3">
                  <c:v>1</c:v>
                </c:pt>
                <c:pt idx="5">
                  <c:v>0.83043478260869563</c:v>
                </c:pt>
                <c:pt idx="6">
                  <c:v>0.82549317147192713</c:v>
                </c:pt>
                <c:pt idx="7">
                  <c:v>0.4097299075763467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Construction_logement!$I$48:$I$61</c15:f>
                <c15:dlblRangeCache>
                  <c:ptCount val="8"/>
                  <c:pt idx="0">
                    <c:v>45%</c:v>
                  </c:pt>
                  <c:pt idx="1">
                    <c:v>91%</c:v>
                  </c:pt>
                  <c:pt idx="2">
                    <c:v>100%</c:v>
                  </c:pt>
                  <c:pt idx="3">
                    <c:v>100%</c:v>
                  </c:pt>
                  <c:pt idx="5">
                    <c:v>83%</c:v>
                  </c:pt>
                  <c:pt idx="6">
                    <c:v>83%</c:v>
                  </c:pt>
                  <c:pt idx="7">
                    <c:v>41%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025-4C66-B811-CA1BB17ADCC4}"/>
            </c:ext>
          </c:extLst>
        </c:ser>
        <c:ser>
          <c:idx val="0"/>
          <c:order val="1"/>
          <c:tx>
            <c:strRef>
              <c:f>Construction_logement!$F$47</c:f>
              <c:strCache>
                <c:ptCount val="1"/>
                <c:pt idx="0">
                  <c:v>Individuel Groupé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5D45EBF-BACC-4A11-A3B8-C9CAB5C8430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6025-4C66-B811-CA1BB17ADCC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805F133-961B-4646-8B46-A80E14F7DD5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6025-4C66-B811-CA1BB17ADCC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3603168-FD1B-4FEE-8DA5-B3F47242781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6025-4C66-B811-CA1BB17ADCC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6208B6C-3542-40A9-8750-B2BE978034C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6025-4C66-B811-CA1BB17ADCC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6025-4C66-B811-CA1BB17ADCC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F7202CA-2696-427A-86FB-17DD1298D13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6025-4C66-B811-CA1BB17ADCC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FA358D9-45F1-46CF-BA91-68179777521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CBB-491E-A46B-18647DD463B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0E0349F-7464-4910-A847-D35FD0703C3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CBB-491E-A46B-18647DD46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Construction_logement!$F$48:$F$61</c:f>
              <c:numCache>
                <c:formatCode>0%</c:formatCode>
                <c:ptCount val="8"/>
                <c:pt idx="0">
                  <c:v>0</c:v>
                </c:pt>
                <c:pt idx="1">
                  <c:v>8.9285714285714288E-2</c:v>
                </c:pt>
                <c:pt idx="2">
                  <c:v>0</c:v>
                </c:pt>
                <c:pt idx="3">
                  <c:v>0</c:v>
                </c:pt>
                <c:pt idx="5">
                  <c:v>4.3478260869565216E-2</c:v>
                </c:pt>
                <c:pt idx="6">
                  <c:v>5.3110773899848251E-2</c:v>
                </c:pt>
                <c:pt idx="7">
                  <c:v>0.14292016869560015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Construction_logement!$J$48:$J$61</c15:f>
                <c15:dlblRangeCache>
                  <c:ptCount val="8"/>
                  <c:pt idx="1">
                    <c:v>9%</c:v>
                  </c:pt>
                  <c:pt idx="6">
                    <c:v>5%</c:v>
                  </c:pt>
                  <c:pt idx="7">
                    <c:v>14%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6025-4C66-B811-CA1BB17ADCC4}"/>
            </c:ext>
          </c:extLst>
        </c:ser>
        <c:ser>
          <c:idx val="2"/>
          <c:order val="2"/>
          <c:tx>
            <c:strRef>
              <c:f>Construction_logement!$G$47</c:f>
              <c:strCache>
                <c:ptCount val="1"/>
                <c:pt idx="0">
                  <c:v>Collectif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12B479F-764C-429D-AC89-B5364191793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6025-4C66-B811-CA1BB17ADCC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1ECEDCE-2D7A-4C6E-9A41-433DB8E365C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6025-4C66-B811-CA1BB17ADCC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A32506D-3A10-4930-ABD9-5E456FABE54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6025-4C66-B811-CA1BB17ADCC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F831768-0AD1-4AD9-815C-5284DB9736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2-6025-4C66-B811-CA1BB17ADCC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6025-4C66-B811-CA1BB17ADCC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8D9EDFD-84D9-43AF-8046-D15703E3305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4-6025-4C66-B811-CA1BB17ADCC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692652D7-4328-4DEA-829C-C37D2F867DA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3CBB-491E-A46B-18647DD463B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9E75A20-DA89-45E4-A801-2138C53AD2B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CBB-491E-A46B-18647DD46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Construction_logement!$G$48:$G$61</c:f>
              <c:numCache>
                <c:formatCode>0%</c:formatCode>
                <c:ptCount val="8"/>
                <c:pt idx="0">
                  <c:v>7.5471698113207544E-2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1.7391304347826087E-2</c:v>
                </c:pt>
                <c:pt idx="6">
                  <c:v>6.525037936267071E-2</c:v>
                </c:pt>
                <c:pt idx="7">
                  <c:v>0.35744623575509227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Construction_logement!$K$48:$K$61</c15:f>
                <c15:dlblRangeCache>
                  <c:ptCount val="8"/>
                  <c:pt idx="0">
                    <c:v>8%</c:v>
                  </c:pt>
                  <c:pt idx="6">
                    <c:v>7%</c:v>
                  </c:pt>
                  <c:pt idx="7">
                    <c:v>36%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025-4C66-B811-CA1BB17ADCC4}"/>
            </c:ext>
          </c:extLst>
        </c:ser>
        <c:ser>
          <c:idx val="3"/>
          <c:order val="3"/>
          <c:tx>
            <c:strRef>
              <c:f>Construction_logement!$H$47</c:f>
              <c:strCache>
                <c:ptCount val="1"/>
                <c:pt idx="0">
                  <c:v>Résidences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60173FD-D09F-4CDC-82B1-1C83E851847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0E6B-465F-858D-7D1C559A9C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375796D-FC74-4BC2-B6CC-48F877660CA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0E6B-465F-858D-7D1C559A9C5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8D4FDD7-00CD-4447-872C-883DC45D5B7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0E6B-465F-858D-7D1C559A9C5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532FCF1-7774-4B98-A323-F17E0308883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0E6B-465F-858D-7D1C559A9C5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0E6B-465F-858D-7D1C559A9C5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BC96F4F-3E39-4DFE-913F-7FDE3445283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C-0E6B-465F-858D-7D1C559A9C5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52B94A5-BB32-4C13-82AC-EDF3C4A2198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0E6B-465F-858D-7D1C559A9C5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6ED60D0-3D21-4233-B09F-AA0097A924E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0E6B-465F-858D-7D1C559A9C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Construction_logement!$B$48:$B$61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Construction_logement!$H$48:$H$61</c:f>
              <c:numCache>
                <c:formatCode>0%</c:formatCode>
                <c:ptCount val="8"/>
                <c:pt idx="0">
                  <c:v>0.47169811320754718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0.10869565217391304</c:v>
                </c:pt>
                <c:pt idx="6">
                  <c:v>5.614567526555387E-2</c:v>
                </c:pt>
                <c:pt idx="7">
                  <c:v>8.9903687972960847E-2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Construction_logement!$L$48:$L$61</c15:f>
                <c15:dlblRangeCache>
                  <c:ptCount val="8"/>
                  <c:pt idx="0">
                    <c:v>47%</c:v>
                  </c:pt>
                  <c:pt idx="5">
                    <c:v>11%</c:v>
                  </c:pt>
                  <c:pt idx="6">
                    <c:v>6%</c:v>
                  </c:pt>
                  <c:pt idx="7">
                    <c:v>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E6B-465F-858D-7D1C559A9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75"/>
        <c:overlap val="100"/>
        <c:axId val="1060040880"/>
        <c:axId val="1337174704"/>
      </c:barChart>
      <c:catAx>
        <c:axId val="1060040880"/>
        <c:scaling>
          <c:orientation val="maxMin"/>
        </c:scaling>
        <c:delete val="0"/>
        <c:axPos val="l"/>
        <c:numFmt formatCode="@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lt1">
                <a:shade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 algn="ctr">
              <a:defRPr lang="en-US"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106004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430404545319319"/>
          <c:y val="0.9244385108237777"/>
          <c:w val="0.71909068294359557"/>
          <c:h val="4.0604959539078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 sz="600" b="1"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Construction_logement!$C$82</c:f>
          <c:strCache>
            <c:ptCount val="1"/>
            <c:pt idx="0">
              <c:v>Logements commencés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3.840864197530864E-2"/>
          <c:y val="0.22617944444444443"/>
          <c:w val="0.88888283484877628"/>
          <c:h val="0.4964100000000000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Construction_logement!$C$83</c:f>
              <c:strCache>
                <c:ptCount val="1"/>
                <c:pt idx="0">
                  <c:v>Individuel Pur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Construction_logement!$C$84:$C$93</c:f>
              <c:numCache>
                <c:formatCode>_-* #.##0_-;\-* #.##0_-;_-* "-"??_-;_-@_-</c:formatCode>
                <c:ptCount val="10"/>
                <c:pt idx="0">
                  <c:v>18</c:v>
                </c:pt>
                <c:pt idx="1">
                  <c:v>29</c:v>
                </c:pt>
                <c:pt idx="2">
                  <c:v>38</c:v>
                </c:pt>
                <c:pt idx="3">
                  <c:v>53</c:v>
                </c:pt>
                <c:pt idx="4">
                  <c:v>53</c:v>
                </c:pt>
                <c:pt idx="5">
                  <c:v>40</c:v>
                </c:pt>
                <c:pt idx="6">
                  <c:v>43</c:v>
                </c:pt>
                <c:pt idx="7">
                  <c:v>43</c:v>
                </c:pt>
                <c:pt idx="8">
                  <c:v>44</c:v>
                </c:pt>
                <c:pt idx="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F-485A-8D5B-E2982BFCA101}"/>
            </c:ext>
          </c:extLst>
        </c:ser>
        <c:ser>
          <c:idx val="1"/>
          <c:order val="1"/>
          <c:tx>
            <c:strRef>
              <c:f>Construction_logement!$D$83</c:f>
              <c:strCache>
                <c:ptCount val="1"/>
                <c:pt idx="0">
                  <c:v>Individuel Groupé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Construction_logement!$D$84:$D$93</c:f>
              <c:numCache>
                <c:formatCode>_-* #.##0_-;\-* #.##0_-;_-* "-"??_-;_-@_-</c:formatCode>
                <c:ptCount val="10"/>
                <c:pt idx="0">
                  <c:v>8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AF-485A-8D5B-E2982BFCA101}"/>
            </c:ext>
          </c:extLst>
        </c:ser>
        <c:ser>
          <c:idx val="2"/>
          <c:order val="2"/>
          <c:tx>
            <c:strRef>
              <c:f>Construction_logement!$E$83</c:f>
              <c:strCache>
                <c:ptCount val="1"/>
                <c:pt idx="0">
                  <c:v>Collectif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Construction_logement!$E$84:$E$93</c:f>
              <c:numCache>
                <c:formatCode>_-* #.##0_-;\-* #.##0_-;_-* "-"??_-;_-@_-</c:formatCode>
                <c:ptCount val="10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DAF-485A-8D5B-E2982BFCA101}"/>
            </c:ext>
          </c:extLst>
        </c:ser>
        <c:ser>
          <c:idx val="3"/>
          <c:order val="3"/>
          <c:tx>
            <c:strRef>
              <c:f>Construction_logement!$F$83</c:f>
              <c:strCache>
                <c:ptCount val="1"/>
                <c:pt idx="0">
                  <c:v>Résidences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Construction_logement!$B$84:$B$93</c:f>
              <c:numCache>
                <c:formatCode>General</c:formatCode>
                <c:ptCount val="10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</c:numCache>
            </c:numRef>
          </c:cat>
          <c:val>
            <c:numRef>
              <c:f>Construction_logement!$F$84:$F$93</c:f>
              <c:numCache>
                <c:formatCode>_-* #.##0_-;\-* #.##0_-;_-* "-"??_-;_-@_-</c:formatCode>
                <c:ptCount val="10"/>
                <c:pt idx="0">
                  <c:v>0</c:v>
                </c:pt>
                <c:pt idx="1">
                  <c:v>25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DAF-485A-8D5B-E2982BFCA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3274831"/>
        <c:axId val="993281071"/>
      </c:barChart>
      <c:lineChart>
        <c:grouping val="standard"/>
        <c:varyColors val="0"/>
        <c:ser>
          <c:idx val="4"/>
          <c:order val="4"/>
          <c:tx>
            <c:v>""</c:v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Construction_logement!$G$84:$G$93</c:f>
              <c:numCache>
                <c:formatCode>_-* #.##0_-;\-* #.##0_-;_-* "-"??_-;_-@_-</c:formatCode>
                <c:ptCount val="10"/>
                <c:pt idx="0">
                  <c:v>26</c:v>
                </c:pt>
                <c:pt idx="1">
                  <c:v>60</c:v>
                </c:pt>
                <c:pt idx="2">
                  <c:v>38</c:v>
                </c:pt>
                <c:pt idx="3">
                  <c:v>53</c:v>
                </c:pt>
                <c:pt idx="4">
                  <c:v>53</c:v>
                </c:pt>
                <c:pt idx="5">
                  <c:v>51</c:v>
                </c:pt>
                <c:pt idx="6">
                  <c:v>43</c:v>
                </c:pt>
                <c:pt idx="7">
                  <c:v>43</c:v>
                </c:pt>
                <c:pt idx="8">
                  <c:v>44</c:v>
                </c:pt>
                <c:pt idx="9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AF-485A-8D5B-E2982BFCA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3274831"/>
        <c:axId val="993281071"/>
      </c:lineChart>
      <c:catAx>
        <c:axId val="99327483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3281071"/>
        <c:crosses val="autoZero"/>
        <c:auto val="1"/>
        <c:lblAlgn val="ctr"/>
        <c:lblOffset val="100"/>
        <c:noMultiLvlLbl val="0"/>
      </c:catAx>
      <c:valAx>
        <c:axId val="993281071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_-;\-* #.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932748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0.12561543209876541"/>
          <c:y val="0.86416833333333321"/>
          <c:w val="0.65077499999999999"/>
          <c:h val="9.34983333333333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Adéquation Offre et Demande d'emploi selon niveau de diplôme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30108197901468076"/>
          <c:w val="0.91381150570127323"/>
          <c:h val="0.480034359123686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'Marché de l''emploi'!$C$74</c:f>
              <c:strCache>
                <c:ptCount val="1"/>
                <c:pt idx="0">
                  <c:v>Pourcentage Demandeurs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l''emploi'!$B$75:$B$80</c:f>
              <c:strCache>
                <c:ptCount val="6"/>
                <c:pt idx="0">
                  <c:v>&lt; CAP-BEP</c:v>
                </c:pt>
                <c:pt idx="1">
                  <c:v>CAP-BEP</c:v>
                </c:pt>
                <c:pt idx="2">
                  <c:v>Bac</c:v>
                </c:pt>
                <c:pt idx="3">
                  <c:v>Bac + 2</c:v>
                </c:pt>
                <c:pt idx="4">
                  <c:v>bac+3 / bac+4</c:v>
                </c:pt>
                <c:pt idx="5">
                  <c:v>&gt;= Bac + 5</c:v>
                </c:pt>
              </c:strCache>
            </c:strRef>
          </c:cat>
          <c:val>
            <c:numRef>
              <c:f>'Marché de l''emploi'!$C$75:$C$80</c:f>
              <c:numCache>
                <c:formatCode>0%</c:formatCode>
                <c:ptCount val="6"/>
                <c:pt idx="0">
                  <c:v>0.17</c:v>
                </c:pt>
                <c:pt idx="1">
                  <c:v>0.34</c:v>
                </c:pt>
                <c:pt idx="2">
                  <c:v>0.25</c:v>
                </c:pt>
                <c:pt idx="3">
                  <c:v>0.12</c:v>
                </c:pt>
                <c:pt idx="4">
                  <c:v>0.06</c:v>
                </c:pt>
                <c:pt idx="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9D-44FC-BC8E-BCE6761A59D6}"/>
            </c:ext>
          </c:extLst>
        </c:ser>
        <c:ser>
          <c:idx val="2"/>
          <c:order val="1"/>
          <c:tx>
            <c:strRef>
              <c:f>'Marché de l''emploi'!$E$74</c:f>
              <c:strCache>
                <c:ptCount val="1"/>
                <c:pt idx="0">
                  <c:v>Pourcentage Offres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r"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l''emploi'!$B$75:$B$80</c:f>
              <c:strCache>
                <c:ptCount val="6"/>
                <c:pt idx="0">
                  <c:v>&lt; CAP-BEP</c:v>
                </c:pt>
                <c:pt idx="1">
                  <c:v>CAP-BEP</c:v>
                </c:pt>
                <c:pt idx="2">
                  <c:v>Bac</c:v>
                </c:pt>
                <c:pt idx="3">
                  <c:v>Bac + 2</c:v>
                </c:pt>
                <c:pt idx="4">
                  <c:v>bac+3 / bac+4</c:v>
                </c:pt>
                <c:pt idx="5">
                  <c:v>&gt;= Bac + 5</c:v>
                </c:pt>
              </c:strCache>
            </c:strRef>
          </c:cat>
          <c:val>
            <c:numRef>
              <c:f>'Marché de l''emploi'!$E$75:$E$80</c:f>
              <c:numCache>
                <c:formatCode>0%</c:formatCode>
                <c:ptCount val="6"/>
                <c:pt idx="0">
                  <c:v>0.3</c:v>
                </c:pt>
                <c:pt idx="1">
                  <c:v>0.21</c:v>
                </c:pt>
                <c:pt idx="2">
                  <c:v>0.18</c:v>
                </c:pt>
                <c:pt idx="3">
                  <c:v>0.12</c:v>
                </c:pt>
                <c:pt idx="4">
                  <c:v>0.15</c:v>
                </c:pt>
                <c:pt idx="5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9D-44FC-BC8E-BCE6761A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overlap val="-15"/>
        <c:axId val="204378464"/>
        <c:axId val="204393344"/>
      </c:bar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868888888888895"/>
          <c:w val="0.98786089195783677"/>
          <c:h val="7.8221413090846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Adéquation Offre et Demande d'emploi selon niveau de</a:t>
            </a:r>
            <a:r>
              <a:rPr lang="en-US" baseline="0"/>
              <a:t> qualification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32178829508457085"/>
          <c:w val="0.91381150570127323"/>
          <c:h val="0.399514015723020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'Marché de l''emploi'!$C$86</c:f>
              <c:strCache>
                <c:ptCount val="1"/>
                <c:pt idx="0">
                  <c:v>Pourcentage Demandeurs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l''emploi'!$B$87:$B$90</c:f>
              <c:strCache>
                <c:ptCount val="4"/>
                <c:pt idx="0">
                  <c:v>Ouvriers et Employés non qualifiés</c:v>
                </c:pt>
                <c:pt idx="1">
                  <c:v>Ouvriers et Employés qualifiés</c:v>
                </c:pt>
                <c:pt idx="2">
                  <c:v>Agents de maîtrise / Techniciens</c:v>
                </c:pt>
                <c:pt idx="3">
                  <c:v>Cadres</c:v>
                </c:pt>
              </c:strCache>
            </c:strRef>
          </c:cat>
          <c:val>
            <c:numRef>
              <c:f>'Marché de l''emploi'!$C$87:$C$90</c:f>
              <c:numCache>
                <c:formatCode>0%</c:formatCode>
                <c:ptCount val="4"/>
                <c:pt idx="0">
                  <c:v>0.3</c:v>
                </c:pt>
                <c:pt idx="1">
                  <c:v>0.5</c:v>
                </c:pt>
                <c:pt idx="2">
                  <c:v>0.06</c:v>
                </c:pt>
                <c:pt idx="3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EF-4377-8632-EFB3D8C4A14A}"/>
            </c:ext>
          </c:extLst>
        </c:ser>
        <c:ser>
          <c:idx val="2"/>
          <c:order val="1"/>
          <c:tx>
            <c:strRef>
              <c:f>'Marché de l''emploi'!$E$86</c:f>
              <c:strCache>
                <c:ptCount val="1"/>
                <c:pt idx="0">
                  <c:v>Pourcentage Offres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l''emploi'!$B$87:$B$90</c:f>
              <c:strCache>
                <c:ptCount val="4"/>
                <c:pt idx="0">
                  <c:v>Ouvriers et Employés non qualifiés</c:v>
                </c:pt>
                <c:pt idx="1">
                  <c:v>Ouvriers et Employés qualifiés</c:v>
                </c:pt>
                <c:pt idx="2">
                  <c:v>Agents de maîtrise / Techniciens</c:v>
                </c:pt>
                <c:pt idx="3">
                  <c:v>Cadres</c:v>
                </c:pt>
              </c:strCache>
            </c:strRef>
          </c:cat>
          <c:val>
            <c:numRef>
              <c:f>'Marché de l''emploi'!$E$87:$E$90</c:f>
              <c:numCache>
                <c:formatCode>0%</c:formatCode>
                <c:ptCount val="4"/>
                <c:pt idx="0">
                  <c:v>0.28000000000000003</c:v>
                </c:pt>
                <c:pt idx="1">
                  <c:v>0.65</c:v>
                </c:pt>
                <c:pt idx="2">
                  <c:v>0.05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EF-4377-8632-EFB3D8C4A1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overlap val="-15"/>
        <c:axId val="204378464"/>
        <c:axId val="204393344"/>
      </c:bar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868888888888895"/>
          <c:w val="0.98786089195783677"/>
          <c:h val="7.8221413090846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Adéquation Offre et Demande d'emploi selon l'expérience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28144830004238774"/>
          <c:w val="0.91381150570127323"/>
          <c:h val="0.43985389313056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'Marché de l''emploi'!$D$95</c:f>
              <c:strCache>
                <c:ptCount val="1"/>
                <c:pt idx="0">
                  <c:v>Effectif Demandeurs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l''emploi'!$B$96:$B$98</c:f>
              <c:strCache>
                <c:ptCount val="3"/>
                <c:pt idx="0">
                  <c:v>Moins d'un an</c:v>
                </c:pt>
                <c:pt idx="1">
                  <c:v>Expérience de 1 à 4 ans</c:v>
                </c:pt>
                <c:pt idx="2">
                  <c:v>4 ans et +</c:v>
                </c:pt>
              </c:strCache>
            </c:strRef>
          </c:cat>
          <c:val>
            <c:numRef>
              <c:f>'Marché de l''emploi'!$D$96:$D$98</c:f>
              <c:numCache>
                <c:formatCode>General</c:formatCode>
                <c:ptCount val="3"/>
                <c:pt idx="0">
                  <c:v>540</c:v>
                </c:pt>
                <c:pt idx="1">
                  <c:v>460</c:v>
                </c:pt>
                <c:pt idx="2">
                  <c:v>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87-4A73-969E-E51DCE5EDB2D}"/>
            </c:ext>
          </c:extLst>
        </c:ser>
        <c:ser>
          <c:idx val="2"/>
          <c:order val="1"/>
          <c:tx>
            <c:strRef>
              <c:f>'Marché de l''emploi'!$F$95</c:f>
              <c:strCache>
                <c:ptCount val="1"/>
                <c:pt idx="0">
                  <c:v>Effectif Offres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4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l''emploi'!$B$96:$B$98</c:f>
              <c:strCache>
                <c:ptCount val="3"/>
                <c:pt idx="0">
                  <c:v>Moins d'un an</c:v>
                </c:pt>
                <c:pt idx="1">
                  <c:v>Expérience de 1 à 4 ans</c:v>
                </c:pt>
                <c:pt idx="2">
                  <c:v>4 ans et +</c:v>
                </c:pt>
              </c:strCache>
            </c:strRef>
          </c:cat>
          <c:val>
            <c:numRef>
              <c:f>'Marché de l''emploi'!$F$96:$F$98</c:f>
              <c:numCache>
                <c:formatCode>General</c:formatCode>
                <c:ptCount val="3"/>
                <c:pt idx="0">
                  <c:v>1860</c:v>
                </c:pt>
                <c:pt idx="1">
                  <c:v>340</c:v>
                </c:pt>
                <c:pt idx="2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87-4A73-969E-E51DCE5ED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overlap val="-15"/>
        <c:axId val="204378464"/>
        <c:axId val="204393344"/>
      </c:bar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868888888888895"/>
          <c:w val="0.98786089195783677"/>
          <c:h val="7.8221413090846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n-US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Nombre de demandeurs</a:t>
            </a:r>
            <a:r>
              <a:rPr lang="en-US" baseline="0"/>
              <a:t> d'emploi inscrits (cat. A,B et C)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31464386981832776"/>
          <c:w val="0.91381150570127323"/>
          <c:h val="0.5261629487436849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12700">
                <a:solidFill>
                  <a:schemeClr val="bg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'Marché de l''emploi'!$C$67:$L$67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'Marché de l''emploi'!$C$68:$L$68</c:f>
              <c:numCache>
                <c:formatCode>0</c:formatCode>
                <c:ptCount val="10"/>
                <c:pt idx="0">
                  <c:v>2195</c:v>
                </c:pt>
                <c:pt idx="1">
                  <c:v>2125</c:v>
                </c:pt>
                <c:pt idx="2">
                  <c:v>2275</c:v>
                </c:pt>
                <c:pt idx="3">
                  <c:v>2265</c:v>
                </c:pt>
                <c:pt idx="4">
                  <c:v>2140</c:v>
                </c:pt>
                <c:pt idx="5">
                  <c:v>2135</c:v>
                </c:pt>
                <c:pt idx="6">
                  <c:v>2005</c:v>
                </c:pt>
                <c:pt idx="7">
                  <c:v>1925</c:v>
                </c:pt>
                <c:pt idx="8">
                  <c:v>1920</c:v>
                </c:pt>
                <c:pt idx="9">
                  <c:v>1915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7DF2-4463-B679-30D5AEE19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378464"/>
        <c:axId val="204393344"/>
      </c:line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0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'Marché de l''emploi'!$E$46</c:f>
          <c:strCache>
            <c:ptCount val="1"/>
            <c:pt idx="0">
              <c:v>Part des demandeurs d'emploi (ABC) parmi les actifs en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094247149363364E-2"/>
          <c:y val="0.28144830004238774"/>
          <c:w val="0.91381150570127323"/>
          <c:h val="0.4398538931305699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'Marché de l''emploi'!$B$59:$B$61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'Marché de l''emploi'!$E$59:$E$61</c:f>
              <c:numCache>
                <c:formatCode>0%</c:formatCode>
                <c:ptCount val="3"/>
                <c:pt idx="0">
                  <c:v>0.15181419232210178</c:v>
                </c:pt>
                <c:pt idx="1">
                  <c:v>0.16337939652109301</c:v>
                </c:pt>
                <c:pt idx="2">
                  <c:v>0.17017829717800773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A-447F-B6F6-5E64B3346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0"/>
        <c:overlap val="-15"/>
        <c:axId val="204378464"/>
        <c:axId val="204393344"/>
      </c:barChart>
      <c:catAx>
        <c:axId val="20437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4393344"/>
        <c:crosses val="autoZero"/>
        <c:auto val="1"/>
        <c:lblAlgn val="ctr"/>
        <c:lblOffset val="100"/>
        <c:noMultiLvlLbl val="0"/>
      </c:catAx>
      <c:valAx>
        <c:axId val="204393344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204378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Scolarité!$C$46</c:f>
          <c:strCache>
            <c:ptCount val="1"/>
            <c:pt idx="0">
              <c:v>Taux d'équipement - Ecoles primaires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Scolarité!$C$47</c:f>
              <c:strCache>
                <c:ptCount val="1"/>
                <c:pt idx="0">
                  <c:v>Nombre d'établissements pour 10 000 hab.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Scolarité!$B$48:$B$61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Scolarité!$C$48:$C$61</c:f>
              <c:numCache>
                <c:formatCode>_-* #.##0\.0_-;\-* #.##0\.0_-;_-* "-"??_-;_-@_-</c:formatCode>
                <c:ptCount val="8"/>
                <c:pt idx="0">
                  <c:v>6.9471246622925511</c:v>
                </c:pt>
                <c:pt idx="1">
                  <c:v>9.0171325518485119</c:v>
                </c:pt>
                <c:pt idx="2">
                  <c:v>10.590415673815198</c:v>
                </c:pt>
                <c:pt idx="3">
                  <c:v>17.44370440849984</c:v>
                </c:pt>
                <c:pt idx="5">
                  <c:v>10.145890914179759</c:v>
                </c:pt>
                <c:pt idx="6">
                  <c:v>12.897417919620523</c:v>
                </c:pt>
                <c:pt idx="7">
                  <c:v>7.5441622085925086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01B-4C13-93CF-6AB4969B9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Scolarité!$D$47</c15:sqref>
                        </c15:formulaRef>
                      </c:ext>
                    </c:extLst>
                    <c:strCache>
                      <c:ptCount val="1"/>
                      <c:pt idx="0">
                        <c:v>Nombre de collèges pour 10 000 hab.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Scolarité!$D$48:$D$61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1.5438054805094559</c:v>
                      </c:pt>
                      <c:pt idx="1">
                        <c:v>0</c:v>
                      </c:pt>
                      <c:pt idx="2">
                        <c:v>2.6476039184537994</c:v>
                      </c:pt>
                      <c:pt idx="3">
                        <c:v>0</c:v>
                      </c:pt>
                      <c:pt idx="5">
                        <c:v>1.0495749221565265</c:v>
                      </c:pt>
                      <c:pt idx="6">
                        <c:v>1.5580773325716066</c:v>
                      </c:pt>
                      <c:pt idx="7">
                        <c:v>1.0503294799031813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F-501B-4C13-93CF-6AB4969B97D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Scolarité!$E$47</c15:sqref>
                        </c15:formulaRef>
                      </c:ext>
                    </c:extLst>
                    <c:strCache>
                      <c:ptCount val="1"/>
                      <c:pt idx="0">
                        <c:v>Nombre de lycées pour 10 000 hab.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dLbl>
                    <c:idx val="0"/>
                    <c:tx>
                      <c:rich>
                        <a:bodyPr/>
                        <a:lstStyle/>
                        <a:p>
                          <a:fld id="{AC394CC3-4C88-4BD5-AD5C-D09C61B69D99}" type="CELLRANGE">
                            <a:rPr lang="en-US"/>
                            <a:pPr/>
                            <a:t>[PLAGECELL]</a:t>
                          </a:fld>
                          <a:endParaRPr lang="fr-FR"/>
                        </a:p>
                      </c:rich>
                    </c:tx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>
                      <c:ext xmlns:c15="http://schemas.microsoft.com/office/drawing/2012/chart" uri="{CE6537A1-D6FC-4f65-9D91-7224C49458BB}">
                        <c15:dlblFieldTable/>
                        <c15:showDataLabelsRange val="0"/>
                      </c:ext>
                      <c:ext xmlns:c16="http://schemas.microsoft.com/office/drawing/2014/chart" uri="{C3380CC4-5D6E-409C-BE32-E72D297353CC}">
                        <c16:uniqueId val="{00000010-501B-4C13-93CF-6AB4969B97D5}"/>
                      </c:ext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Scolarité!$E$48:$E$61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1.5438054805094559</c:v>
                      </c:pt>
                      <c:pt idx="1">
                        <c:v>0</c:v>
                      </c:pt>
                      <c:pt idx="2">
                        <c:v>2.6476039184537994</c:v>
                      </c:pt>
                      <c:pt idx="3">
                        <c:v>0</c:v>
                      </c:pt>
                      <c:pt idx="5">
                        <c:v>1.0495749221565265</c:v>
                      </c:pt>
                      <c:pt idx="6">
                        <c:v>0.69247881447626958</c:v>
                      </c:pt>
                      <c:pt idx="7">
                        <c:v>0.55280498942272693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501B-4C13-93CF-6AB4969B97D5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Scolarité!$D$46</c:f>
          <c:strCache>
            <c:ptCount val="1"/>
            <c:pt idx="0">
              <c:v>Taux d'équipement - Collèges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0"/>
          <c:order val="1"/>
          <c:tx>
            <c:strRef>
              <c:f>Scolarité!$D$47</c:f>
              <c:strCache>
                <c:ptCount val="1"/>
                <c:pt idx="0">
                  <c:v>Nombre de collèges pour 10 000 hab.</c:v>
                </c:pt>
              </c:strCache>
              <c:extLst xmlns:c15="http://schemas.microsoft.com/office/drawing/2012/chart"/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Scolarité!$B$48:$B$61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  <c:extLst xmlns:c15="http://schemas.microsoft.com/office/drawing/2012/chart"/>
            </c:strRef>
          </c:cat>
          <c:val>
            <c:numRef>
              <c:f>Scolarité!$D$48:$D$61</c:f>
              <c:numCache>
                <c:formatCode>_-* #.##0\.0_-;\-* #.##0\.0_-;_-* "-"??_-;_-@_-</c:formatCode>
                <c:ptCount val="8"/>
                <c:pt idx="0">
                  <c:v>1.5438054805094559</c:v>
                </c:pt>
                <c:pt idx="1">
                  <c:v>0</c:v>
                </c:pt>
                <c:pt idx="2">
                  <c:v>2.6476039184537994</c:v>
                </c:pt>
                <c:pt idx="3">
                  <c:v>0</c:v>
                </c:pt>
                <c:pt idx="5">
                  <c:v>1.0495749221565265</c:v>
                </c:pt>
                <c:pt idx="6">
                  <c:v>1.5580773325716066</c:v>
                </c:pt>
                <c:pt idx="7">
                  <c:v>1.0503294799031813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0D77-4606-AB06-3C26EA3ED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Scolarité!$C$47</c15:sqref>
                        </c15:formulaRef>
                      </c:ext>
                    </c:extLst>
                    <c:strCache>
                      <c:ptCount val="1"/>
                      <c:pt idx="0">
                        <c:v>Nombre d'établissements pour 10 000 hab.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Scolarité!$C$48:$C$61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6.9471246622925511</c:v>
                      </c:pt>
                      <c:pt idx="1">
                        <c:v>9.0171325518485119</c:v>
                      </c:pt>
                      <c:pt idx="2">
                        <c:v>10.590415673815198</c:v>
                      </c:pt>
                      <c:pt idx="3">
                        <c:v>17.44370440849984</c:v>
                      </c:pt>
                      <c:pt idx="5">
                        <c:v>10.145890914179759</c:v>
                      </c:pt>
                      <c:pt idx="6">
                        <c:v>12.897417919620523</c:v>
                      </c:pt>
                      <c:pt idx="7">
                        <c:v>7.5441622085925086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0D77-4606-AB06-3C26EA3ED1E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Scolarité!$E$47</c15:sqref>
                        </c15:formulaRef>
                      </c:ext>
                    </c:extLst>
                    <c:strCache>
                      <c:ptCount val="1"/>
                      <c:pt idx="0">
                        <c:v>Nombre de lycées pour 10 000 hab.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Scolarité!$E$48:$E$61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1.5438054805094559</c:v>
                      </c:pt>
                      <c:pt idx="1">
                        <c:v>0</c:v>
                      </c:pt>
                      <c:pt idx="2">
                        <c:v>2.6476039184537994</c:v>
                      </c:pt>
                      <c:pt idx="3">
                        <c:v>0</c:v>
                      </c:pt>
                      <c:pt idx="5">
                        <c:v>1.0495749221565265</c:v>
                      </c:pt>
                      <c:pt idx="6">
                        <c:v>0.69247881447626958</c:v>
                      </c:pt>
                      <c:pt idx="7">
                        <c:v>0.55280498942272693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D77-4606-AB06-3C26EA3ED1E1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Scolarité!$E$46</c:f>
          <c:strCache>
            <c:ptCount val="1"/>
            <c:pt idx="0">
              <c:v>Taux d'équipement - Lycées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2"/>
          <c:order val="2"/>
          <c:tx>
            <c:strRef>
              <c:f>Scolarité!$E$47</c:f>
              <c:strCache>
                <c:ptCount val="1"/>
                <c:pt idx="0">
                  <c:v>Nombre de lycées pour 10 000 hab.</c:v>
                </c:pt>
              </c:strCache>
              <c:extLst xmlns:c15="http://schemas.microsoft.com/office/drawing/2012/chart"/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Scolarité!$B$48:$B$61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  <c:extLst xmlns:c15="http://schemas.microsoft.com/office/drawing/2012/chart"/>
            </c:strRef>
          </c:cat>
          <c:val>
            <c:numRef>
              <c:f>Scolarité!$E$48:$E$61</c:f>
              <c:numCache>
                <c:formatCode>_-* #.##0\.0_-;\-* #.##0\.0_-;_-* "-"??_-;_-@_-</c:formatCode>
                <c:ptCount val="8"/>
                <c:pt idx="0">
                  <c:v>1.5438054805094559</c:v>
                </c:pt>
                <c:pt idx="1">
                  <c:v>0</c:v>
                </c:pt>
                <c:pt idx="2">
                  <c:v>2.6476039184537994</c:v>
                </c:pt>
                <c:pt idx="3">
                  <c:v>0</c:v>
                </c:pt>
                <c:pt idx="5">
                  <c:v>1.0495749221565265</c:v>
                </c:pt>
                <c:pt idx="6">
                  <c:v>0.69247881447626958</c:v>
                </c:pt>
                <c:pt idx="7">
                  <c:v>0.55280498942272693</c:v>
                </c:pt>
              </c:numCache>
              <c:extLst xmlns:c15="http://schemas.microsoft.com/office/drawing/2012/chart"/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D57A-4B40-8282-335F6B0E5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>
          <c:ext xmlns:c15="http://schemas.microsoft.com/office/drawing/2012/chart" uri="{02D57815-91ED-43cb-92C2-25804820EDAC}">
            <c15:filteredBarSeries>
              <c15:ser>
                <c:idx val="1"/>
                <c:order val="0"/>
                <c:tx>
                  <c:strRef>
                    <c:extLst>
                      <c:ext uri="{02D57815-91ED-43cb-92C2-25804820EDAC}">
                        <c15:formulaRef>
                          <c15:sqref>Scolarité!$C$47</c15:sqref>
                        </c15:formulaRef>
                      </c:ext>
                    </c:extLst>
                    <c:strCache>
                      <c:ptCount val="1"/>
                      <c:pt idx="0">
                        <c:v>Nombre d'établissements pour 10 000 hab.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0"/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Scolarité!$C$48:$C$61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6.9471246622925511</c:v>
                      </c:pt>
                      <c:pt idx="1">
                        <c:v>9.0171325518485119</c:v>
                      </c:pt>
                      <c:pt idx="2">
                        <c:v>10.590415673815198</c:v>
                      </c:pt>
                      <c:pt idx="3">
                        <c:v>17.44370440849984</c:v>
                      </c:pt>
                      <c:pt idx="5">
                        <c:v>10.145890914179759</c:v>
                      </c:pt>
                      <c:pt idx="6">
                        <c:v>12.897417919620523</c:v>
                      </c:pt>
                      <c:pt idx="7">
                        <c:v>7.5441622085925086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57A-4B40-8282-335F6B0E5DB6}"/>
                  </c:ext>
                </c:extLst>
              </c15:ser>
            </c15:filteredBarSeries>
            <c15:filteredBarSeries>
              <c15:ser>
                <c:idx val="0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Scolarité!$D$47</c15:sqref>
                        </c15:formulaRef>
                      </c:ext>
                    </c:extLst>
                    <c:strCache>
                      <c:ptCount val="1"/>
                      <c:pt idx="0">
                        <c:v>Nombre de collèges pour 10 000 hab.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500" b="1" i="0" u="none" strike="noStrike" kern="1200" baseline="0">
                          <a:solidFill>
                            <a:sysClr val="windowText" lastClr="000000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fr-F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0"/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Scolarité!$B$48:$B$61</c15:sqref>
                        </c15:formulaRef>
                      </c:ext>
                    </c:extLst>
                    <c:strCache>
                      <c:ptCount val="8"/>
                      <c:pt idx="0">
                        <c:v>Ville-centre</c:v>
                      </c:pt>
                      <c:pt idx="1">
                        <c:v>Couronne périurbaine</c:v>
                      </c:pt>
                      <c:pt idx="2">
                        <c:v>Pôles secondaires</c:v>
                      </c:pt>
                      <c:pt idx="3">
                        <c:v>Communes rurales</c:v>
                      </c:pt>
                      <c:pt idx="5">
                        <c:v>CA pour l'Exemple</c:v>
                      </c:pt>
                      <c:pt idx="6">
                        <c:v>Creuse</c:v>
                      </c:pt>
                      <c:pt idx="7">
                        <c:v>Région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Scolarité!$D$48:$D$61</c15:sqref>
                        </c15:formulaRef>
                      </c:ext>
                    </c:extLst>
                    <c:numCache>
                      <c:formatCode>_-* #.##0\.0_-;\-* #.##0\.0_-;_-* "-"??_-;_-@_-</c:formatCode>
                      <c:ptCount val="8"/>
                      <c:pt idx="0">
                        <c:v>1.5438054805094559</c:v>
                      </c:pt>
                      <c:pt idx="1">
                        <c:v>0</c:v>
                      </c:pt>
                      <c:pt idx="2">
                        <c:v>2.6476039184537994</c:v>
                      </c:pt>
                      <c:pt idx="3">
                        <c:v>0</c:v>
                      </c:pt>
                      <c:pt idx="5">
                        <c:v>1.0495749221565265</c:v>
                      </c:pt>
                      <c:pt idx="6">
                        <c:v>1.5580773325716066</c:v>
                      </c:pt>
                      <c:pt idx="7">
                        <c:v>1.0503294799031813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D57A-4B40-8282-335F6B0E5DB6}"/>
                  </c:ext>
                </c:extLst>
              </c15:ser>
            </c15:filteredBarSeries>
          </c:ext>
        </c:extLst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Santé!$C$46</c:f>
          <c:strCache>
            <c:ptCount val="1"/>
            <c:pt idx="0">
              <c:v>Nombre de professionnels libéraux pour 10 000 habitants en 2024 (BPE)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082098765432106"/>
          <c:y val="9.8219212962962946E-2"/>
          <c:w val="0.61606172839506168"/>
          <c:h val="0.766180787037037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Santé!$B$59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Santé!$C$47:$J$47</c:f>
              <c:strCache>
                <c:ptCount val="8"/>
                <c:pt idx="0">
                  <c:v>Médecins généralistes</c:v>
                </c:pt>
                <c:pt idx="1">
                  <c:v>Pédiatres</c:v>
                </c:pt>
                <c:pt idx="2">
                  <c:v>Dentistes</c:v>
                </c:pt>
                <c:pt idx="3">
                  <c:v>Ophtalmologues</c:v>
                </c:pt>
                <c:pt idx="4">
                  <c:v>Gynécologues</c:v>
                </c:pt>
                <c:pt idx="5">
                  <c:v>Sages-femmes</c:v>
                </c:pt>
                <c:pt idx="6">
                  <c:v>Kinésithérapeutes</c:v>
                </c:pt>
                <c:pt idx="7">
                  <c:v>Infirmiers</c:v>
                </c:pt>
              </c:strCache>
            </c:strRef>
          </c:cat>
          <c:val>
            <c:numRef>
              <c:f>Santé!$C$59:$J$59</c:f>
              <c:numCache>
                <c:formatCode>_-* #.##0\.0_-;\-* #.##0\.0_-;_-* "-"??_-;_-@_-</c:formatCode>
                <c:ptCount val="8"/>
                <c:pt idx="0">
                  <c:v>5.9475912255536514</c:v>
                </c:pt>
                <c:pt idx="1">
                  <c:v>0</c:v>
                </c:pt>
                <c:pt idx="2">
                  <c:v>4.5481579960116152</c:v>
                </c:pt>
                <c:pt idx="3">
                  <c:v>1.3994332295420353</c:v>
                </c:pt>
                <c:pt idx="4">
                  <c:v>0.69971661477101765</c:v>
                </c:pt>
                <c:pt idx="5">
                  <c:v>1.3994332295420353</c:v>
                </c:pt>
                <c:pt idx="6">
                  <c:v>9.0963159920232304</c:v>
                </c:pt>
                <c:pt idx="7">
                  <c:v>26.239373053913166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E7-4997-8D4D-4A8E5E4215F1}"/>
            </c:ext>
          </c:extLst>
        </c:ser>
        <c:ser>
          <c:idx val="1"/>
          <c:order val="1"/>
          <c:tx>
            <c:strRef>
              <c:f>Santé!$B$60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Santé!$C$47:$J$47</c:f>
              <c:strCache>
                <c:ptCount val="8"/>
                <c:pt idx="0">
                  <c:v>Médecins généralistes</c:v>
                </c:pt>
                <c:pt idx="1">
                  <c:v>Pédiatres</c:v>
                </c:pt>
                <c:pt idx="2">
                  <c:v>Dentistes</c:v>
                </c:pt>
                <c:pt idx="3">
                  <c:v>Ophtalmologues</c:v>
                </c:pt>
                <c:pt idx="4">
                  <c:v>Gynécologues</c:v>
                </c:pt>
                <c:pt idx="5">
                  <c:v>Sages-femmes</c:v>
                </c:pt>
                <c:pt idx="6">
                  <c:v>Kinésithérapeutes</c:v>
                </c:pt>
                <c:pt idx="7">
                  <c:v>Infirmiers</c:v>
                </c:pt>
              </c:strCache>
            </c:strRef>
          </c:cat>
          <c:val>
            <c:numRef>
              <c:f>Santé!$C$60:$J$60</c:f>
              <c:numCache>
                <c:formatCode>_-* #.##0\.0_-;\-* #.##0\.0_-;_-* "-"??_-;_-@_-</c:formatCode>
                <c:ptCount val="8"/>
                <c:pt idx="0">
                  <c:v>7.0113479965722298</c:v>
                </c:pt>
                <c:pt idx="1">
                  <c:v>0.17311970361906739</c:v>
                </c:pt>
                <c:pt idx="2">
                  <c:v>2.943034961524146</c:v>
                </c:pt>
                <c:pt idx="3">
                  <c:v>0.69247881447626958</c:v>
                </c:pt>
                <c:pt idx="4">
                  <c:v>0.17311970361906739</c:v>
                </c:pt>
                <c:pt idx="5">
                  <c:v>0.77903866628580332</c:v>
                </c:pt>
                <c:pt idx="6">
                  <c:v>9.3484639954296398</c:v>
                </c:pt>
                <c:pt idx="7">
                  <c:v>27.872272282669854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E7-4997-8D4D-4A8E5E4215F1}"/>
            </c:ext>
          </c:extLst>
        </c:ser>
        <c:ser>
          <c:idx val="2"/>
          <c:order val="2"/>
          <c:tx>
            <c:strRef>
              <c:f>Santé!$B$61</c:f>
              <c:strCache>
                <c:ptCount val="1"/>
                <c:pt idx="0">
                  <c:v>Région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Santé!$C$47:$J$47</c:f>
              <c:strCache>
                <c:ptCount val="8"/>
                <c:pt idx="0">
                  <c:v>Médecins généralistes</c:v>
                </c:pt>
                <c:pt idx="1">
                  <c:v>Pédiatres</c:v>
                </c:pt>
                <c:pt idx="2">
                  <c:v>Dentistes</c:v>
                </c:pt>
                <c:pt idx="3">
                  <c:v>Ophtalmologues</c:v>
                </c:pt>
                <c:pt idx="4">
                  <c:v>Gynécologues</c:v>
                </c:pt>
                <c:pt idx="5">
                  <c:v>Sages-femmes</c:v>
                </c:pt>
                <c:pt idx="6">
                  <c:v>Kinésithérapeutes</c:v>
                </c:pt>
                <c:pt idx="7">
                  <c:v>Infirmiers</c:v>
                </c:pt>
              </c:strCache>
            </c:strRef>
          </c:cat>
          <c:val>
            <c:numRef>
              <c:f>Santé!$C$61:$J$61</c:f>
              <c:numCache>
                <c:formatCode>_-* #.##0\.0_-;\-* #.##0\.0_-;_-* "-"??_-;_-@_-</c:formatCode>
                <c:ptCount val="8"/>
                <c:pt idx="0">
                  <c:v>10.238273583514443</c:v>
                </c:pt>
                <c:pt idx="1">
                  <c:v>0.40159656584533393</c:v>
                </c:pt>
                <c:pt idx="2">
                  <c:v>5.8353444324651962</c:v>
                </c:pt>
                <c:pt idx="3">
                  <c:v>1.1982861094251462</c:v>
                </c:pt>
                <c:pt idx="4">
                  <c:v>0.5479272983395852</c:v>
                </c:pt>
                <c:pt idx="5">
                  <c:v>1.248688917284277</c:v>
                </c:pt>
                <c:pt idx="6">
                  <c:v>15.221647973457557</c:v>
                </c:pt>
                <c:pt idx="7">
                  <c:v>18.439298191303369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E7-4997-8D4D-4A8E5E4215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10"/>
        <c:axId val="1783730879"/>
        <c:axId val="1783728959"/>
      </c:barChart>
      <c:catAx>
        <c:axId val="17837308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83728959"/>
        <c:crosses val="autoZero"/>
        <c:auto val="1"/>
        <c:lblAlgn val="ctr"/>
        <c:lblOffset val="100"/>
        <c:noMultiLvlLbl val="0"/>
      </c:catAx>
      <c:valAx>
        <c:axId val="1783728959"/>
        <c:scaling>
          <c:orientation val="minMax"/>
        </c:scaling>
        <c:delete val="1"/>
        <c:axPos val="t"/>
        <c:numFmt formatCode="_-* #.##0\.0_-;\-* #.##0\.0_-;_-* &quot;-&quot;??_-;_-@_-" sourceLinked="1"/>
        <c:majorTickMark val="none"/>
        <c:minorTickMark val="none"/>
        <c:tickLblPos val="nextTo"/>
        <c:crossAx val="1783730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940123456790117E-2"/>
          <c:y val="0.87936550925925927"/>
          <c:w val="0.63079612923592476"/>
          <c:h val="9.6408333333333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Santé!$K$47</c:f>
          <c:strCache>
            <c:ptCount val="1"/>
            <c:pt idx="0">
              <c:v>Part des assurés du régime général en ALD en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431531075"/>
          <c:y val="0.14962037037037038"/>
          <c:w val="0.47418782159637607"/>
          <c:h val="0.7986687500000000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Santé!$K$47</c:f>
              <c:strCache>
                <c:ptCount val="1"/>
                <c:pt idx="0">
                  <c:v>Part des assurés du régime général en ALD en 2024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Santé!$B$48:$B$61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Santé!$K$48:$K$61</c:f>
              <c:numCache>
                <c:formatCode>0%</c:formatCode>
                <c:ptCount val="8"/>
                <c:pt idx="0">
                  <c:v>0.22907789330151695</c:v>
                </c:pt>
                <c:pt idx="1">
                  <c:v>0.21942369263607256</c:v>
                </c:pt>
                <c:pt idx="2">
                  <c:v>0.25406439273190945</c:v>
                </c:pt>
                <c:pt idx="3">
                  <c:v>0.21090001919017462</c:v>
                </c:pt>
                <c:pt idx="5">
                  <c:v>0.22806036892118503</c:v>
                </c:pt>
                <c:pt idx="6">
                  <c:v>0.26286819398988398</c:v>
                </c:pt>
                <c:pt idx="7">
                  <c:v>0.20092825880452056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F-40B7-8463-640AD200B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Santé!$L$47</c:f>
          <c:strCache>
            <c:ptCount val="1"/>
            <c:pt idx="0">
              <c:v>Part des assurés du régime général (16 ans et plus) n'ayant pas consulté de généraliste depuis au moins 2 ans en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216143987122343"/>
          <c:y val="0.16137962962962962"/>
          <c:w val="0.47418782159637607"/>
          <c:h val="0.783969675925925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Santé!$L$47</c:f>
              <c:strCache>
                <c:ptCount val="1"/>
                <c:pt idx="0">
                  <c:v>Part des assurés du régime général (16 ans et plus) n'ayant pas consulté de généraliste depuis au moins 2 ans en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Santé!$B$48:$B$61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Santé!$L$48:$L$61</c:f>
              <c:numCache>
                <c:formatCode>0%</c:formatCode>
                <c:ptCount val="8"/>
                <c:pt idx="0">
                  <c:v>0.14763680338607277</c:v>
                </c:pt>
                <c:pt idx="1">
                  <c:v>0.10499874403416228</c:v>
                </c:pt>
                <c:pt idx="2">
                  <c:v>0.13478426880488736</c:v>
                </c:pt>
                <c:pt idx="3">
                  <c:v>0.11360513055428309</c:v>
                </c:pt>
                <c:pt idx="5">
                  <c:v>0.12629937629937629</c:v>
                </c:pt>
                <c:pt idx="6">
                  <c:v>0.12047055940199743</c:v>
                </c:pt>
                <c:pt idx="7">
                  <c:v>0.10159101854906107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DBC2-47D7-81F3-A7A6BEFF7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Sport!$C$46</c:f>
          <c:strCache>
            <c:ptCount val="1"/>
            <c:pt idx="0">
              <c:v>Equipements à vocation sportive (public+privé) pour 10 000 habitants en 2024 (BPE)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4082098765432106"/>
          <c:y val="9.8219212962962946E-2"/>
          <c:w val="0.61606172839506168"/>
          <c:h val="0.7661807870370370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Sport!$B$59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Sport!$C$47:$J$47</c:f>
              <c:strCache>
                <c:ptCount val="8"/>
                <c:pt idx="0">
                  <c:v>Terrains de grands jeux</c:v>
                </c:pt>
                <c:pt idx="1">
                  <c:v>Salles spécialisées</c:v>
                </c:pt>
                <c:pt idx="2">
                  <c:v>Terrains et Salles  Multisports</c:v>
                </c:pt>
                <c:pt idx="3">
                  <c:v>Bassins de natation</c:v>
                </c:pt>
                <c:pt idx="4">
                  <c:v>Athlétisme</c:v>
                </c:pt>
                <c:pt idx="5">
                  <c:v>Tennis</c:v>
                </c:pt>
                <c:pt idx="7">
                  <c:v>Ensemble des équipements</c:v>
                </c:pt>
              </c:strCache>
            </c:strRef>
          </c:cat>
          <c:val>
            <c:numRef>
              <c:f>Sport!$C$59:$J$59</c:f>
              <c:numCache>
                <c:formatCode>_-* #.##0\.0_-;\-* #.##0\.0_-;_-* "-"??_-;_-@_-</c:formatCode>
                <c:ptCount val="8"/>
                <c:pt idx="0">
                  <c:v>5.5977329181681412</c:v>
                </c:pt>
                <c:pt idx="1">
                  <c:v>3.4985830738550883</c:v>
                </c:pt>
                <c:pt idx="2">
                  <c:v>16.093482139733407</c:v>
                </c:pt>
                <c:pt idx="3">
                  <c:v>0.34985830738550883</c:v>
                </c:pt>
                <c:pt idx="4">
                  <c:v>2.4490081516985618</c:v>
                </c:pt>
                <c:pt idx="5">
                  <c:v>2.099149844313053</c:v>
                </c:pt>
                <c:pt idx="7">
                  <c:v>43.732288423188614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55-408C-92FC-F31FAAD994FB}"/>
            </c:ext>
          </c:extLst>
        </c:ser>
        <c:ser>
          <c:idx val="1"/>
          <c:order val="1"/>
          <c:tx>
            <c:strRef>
              <c:f>Sport!$B$60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Sport!$C$47:$J$47</c:f>
              <c:strCache>
                <c:ptCount val="8"/>
                <c:pt idx="0">
                  <c:v>Terrains de grands jeux</c:v>
                </c:pt>
                <c:pt idx="1">
                  <c:v>Salles spécialisées</c:v>
                </c:pt>
                <c:pt idx="2">
                  <c:v>Terrains et Salles  Multisports</c:v>
                </c:pt>
                <c:pt idx="3">
                  <c:v>Bassins de natation</c:v>
                </c:pt>
                <c:pt idx="4">
                  <c:v>Athlétisme</c:v>
                </c:pt>
                <c:pt idx="5">
                  <c:v>Tennis</c:v>
                </c:pt>
                <c:pt idx="7">
                  <c:v>Ensemble des équipements</c:v>
                </c:pt>
              </c:strCache>
            </c:strRef>
          </c:cat>
          <c:val>
            <c:numRef>
              <c:f>Sport!$C$60:$J$60</c:f>
              <c:numCache>
                <c:formatCode>_-* #.##0\.0_-;\-* #.##0\.0_-;_-* "-"??_-;_-@_-</c:formatCode>
                <c:ptCount val="8"/>
                <c:pt idx="0">
                  <c:v>9.8678231062868438</c:v>
                </c:pt>
                <c:pt idx="1">
                  <c:v>3.8951933314290166</c:v>
                </c:pt>
                <c:pt idx="2">
                  <c:v>19.649086360764151</c:v>
                </c:pt>
                <c:pt idx="3">
                  <c:v>0.51935911085720221</c:v>
                </c:pt>
                <c:pt idx="4">
                  <c:v>2.6833554060955449</c:v>
                </c:pt>
                <c:pt idx="5">
                  <c:v>4.3279925904766854</c:v>
                </c:pt>
                <c:pt idx="7">
                  <c:v>55.484865009911104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55-408C-92FC-F31FAAD994FB}"/>
            </c:ext>
          </c:extLst>
        </c:ser>
        <c:ser>
          <c:idx val="2"/>
          <c:order val="2"/>
          <c:tx>
            <c:strRef>
              <c:f>Sport!$B$61</c:f>
              <c:strCache>
                <c:ptCount val="1"/>
                <c:pt idx="0">
                  <c:v>Région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Sport!$C$47:$J$47</c:f>
              <c:strCache>
                <c:ptCount val="8"/>
                <c:pt idx="0">
                  <c:v>Terrains de grands jeux</c:v>
                </c:pt>
                <c:pt idx="1">
                  <c:v>Salles spécialisées</c:v>
                </c:pt>
                <c:pt idx="2">
                  <c:v>Terrains et Salles  Multisports</c:v>
                </c:pt>
                <c:pt idx="3">
                  <c:v>Bassins de natation</c:v>
                </c:pt>
                <c:pt idx="4">
                  <c:v>Athlétisme</c:v>
                </c:pt>
                <c:pt idx="5">
                  <c:v>Tennis</c:v>
                </c:pt>
                <c:pt idx="7">
                  <c:v>Ensemble des équipements</c:v>
                </c:pt>
              </c:strCache>
            </c:strRef>
          </c:cat>
          <c:val>
            <c:numRef>
              <c:f>Sport!$C$61:$J$61</c:f>
              <c:numCache>
                <c:formatCode>_-* #.##0\.0_-;\-* #.##0\.0_-;_-* "-"??_-;_-@_-</c:formatCode>
                <c:ptCount val="8"/>
                <c:pt idx="0">
                  <c:v>4.9313456850562671</c:v>
                </c:pt>
                <c:pt idx="1">
                  <c:v>3.6029878134140083</c:v>
                </c:pt>
                <c:pt idx="2">
                  <c:v>10.441510711978683</c:v>
                </c:pt>
                <c:pt idx="3">
                  <c:v>0.68775444272298092</c:v>
                </c:pt>
                <c:pt idx="4">
                  <c:v>1.2031638005082881</c:v>
                </c:pt>
                <c:pt idx="5">
                  <c:v>3.3265853187026448</c:v>
                </c:pt>
                <c:pt idx="7">
                  <c:v>34.321060358012772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55-408C-92FC-F31FAAD99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-10"/>
        <c:axId val="1783730879"/>
        <c:axId val="1783728959"/>
      </c:barChart>
      <c:catAx>
        <c:axId val="17837308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83728959"/>
        <c:crosses val="autoZero"/>
        <c:auto val="1"/>
        <c:lblAlgn val="ctr"/>
        <c:lblOffset val="100"/>
        <c:noMultiLvlLbl val="0"/>
      </c:catAx>
      <c:valAx>
        <c:axId val="1783728959"/>
        <c:scaling>
          <c:orientation val="minMax"/>
        </c:scaling>
        <c:delete val="1"/>
        <c:axPos val="t"/>
        <c:numFmt formatCode="_-* #.##0\.0_-;\-* #.##0\.0_-;_-* &quot;-&quot;??_-;_-@_-" sourceLinked="1"/>
        <c:majorTickMark val="none"/>
        <c:minorTickMark val="none"/>
        <c:tickLblPos val="nextTo"/>
        <c:crossAx val="1783730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940123456790117E-2"/>
          <c:y val="0.87936550925925927"/>
          <c:w val="0.63079612923592476"/>
          <c:h val="9.64083333333333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Sport!$C$46</c:f>
          <c:strCache>
            <c:ptCount val="1"/>
            <c:pt idx="0">
              <c:v>Equipements à vocation sportive (public+privé) pour 10 000 habitants en 2024 (BPE)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431531075"/>
          <c:y val="0.14962037037037038"/>
          <c:w val="0.47418782159637607"/>
          <c:h val="0.7986687500000000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Sport!$J$47</c:f>
              <c:strCache>
                <c:ptCount val="1"/>
                <c:pt idx="0">
                  <c:v>Ensemble des équipements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Sport!$J$48:$J$61</c:f>
              <c:numCache>
                <c:formatCode>_-* #.##0\.0_-;\-* #.##0\.0_-;_-* "-"??_-;_-@_-</c:formatCode>
                <c:ptCount val="8"/>
                <c:pt idx="0">
                  <c:v>40.910845233500581</c:v>
                </c:pt>
                <c:pt idx="1">
                  <c:v>28.85482416591524</c:v>
                </c:pt>
                <c:pt idx="2">
                  <c:v>79.428117553613973</c:v>
                </c:pt>
                <c:pt idx="3">
                  <c:v>41.230574056454167</c:v>
                </c:pt>
                <c:pt idx="5">
                  <c:v>43.732288423188614</c:v>
                </c:pt>
                <c:pt idx="6">
                  <c:v>55.484865009911104</c:v>
                </c:pt>
                <c:pt idx="7">
                  <c:v>34.321060358012772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1-4361-88E3-BD1329303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Sport!$K$46</c:f>
          <c:strCache>
            <c:ptCount val="1"/>
            <c:pt idx="0">
              <c:v>Part de la population licenciée au sein d'une fédération sportive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216143987122343"/>
          <c:y val="0.16137962962962962"/>
          <c:w val="0.47418782159637607"/>
          <c:h val="0.783969675925925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Sport!$K$47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Sport!$K$48:$K$61</c:f>
              <c:numCache>
                <c:formatCode>0%</c:formatCode>
                <c:ptCount val="8"/>
                <c:pt idx="0">
                  <c:v>0.25681204168274796</c:v>
                </c:pt>
                <c:pt idx="1">
                  <c:v>0.30694319206492338</c:v>
                </c:pt>
                <c:pt idx="2">
                  <c:v>0.30050304474450623</c:v>
                </c:pt>
                <c:pt idx="3">
                  <c:v>0.23342848081192516</c:v>
                </c:pt>
                <c:pt idx="5">
                  <c:v>0.26715180351957457</c:v>
                </c:pt>
                <c:pt idx="6">
                  <c:v>0.22733213880737838</c:v>
                </c:pt>
                <c:pt idx="7">
                  <c:v>0.24074901173913912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75C-406C-94D7-21AC7EF65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Sport!$L$46</c:f>
          <c:strCache>
            <c:ptCount val="1"/>
            <c:pt idx="0">
              <c:v>Répartition des équipements par gamme (INSEE / BPE) - 2024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910339506172838"/>
          <c:y val="0.26169055555555554"/>
          <c:w val="0.55561882716049393"/>
          <c:h val="0.481353888888888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Sport!$L$47</c:f>
              <c:strCache>
                <c:ptCount val="1"/>
                <c:pt idx="0">
                  <c:v>Gamme de proximité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Sport!$L$59:$L$61</c:f>
              <c:numCache>
                <c:formatCode>0%</c:formatCode>
                <c:ptCount val="3"/>
                <c:pt idx="0">
                  <c:v>0.66400000000000003</c:v>
                </c:pt>
                <c:pt idx="1">
                  <c:v>0.74570982839313571</c:v>
                </c:pt>
                <c:pt idx="2">
                  <c:v>0.6530863612677057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D-4F39-B849-0BEF4A7CC36B}"/>
            </c:ext>
          </c:extLst>
        </c:ser>
        <c:ser>
          <c:idx val="1"/>
          <c:order val="1"/>
          <c:tx>
            <c:strRef>
              <c:f>Sport!$M$47</c:f>
              <c:strCache>
                <c:ptCount val="1"/>
                <c:pt idx="0">
                  <c:v>Gamme intermédiaire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Sport!$M$59:$M$61</c:f>
              <c:numCache>
                <c:formatCode>0%</c:formatCode>
                <c:ptCount val="3"/>
                <c:pt idx="0">
                  <c:v>0.152</c:v>
                </c:pt>
                <c:pt idx="1">
                  <c:v>0.13416536661466458</c:v>
                </c:pt>
                <c:pt idx="2">
                  <c:v>0.17798095599033587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0D-4F39-B849-0BEF4A7CC36B}"/>
            </c:ext>
          </c:extLst>
        </c:ser>
        <c:ser>
          <c:idx val="2"/>
          <c:order val="2"/>
          <c:tx>
            <c:strRef>
              <c:f>Sport!$N$47</c:f>
              <c:strCache>
                <c:ptCount val="1"/>
                <c:pt idx="0">
                  <c:v>Gamme supérieure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Sport!$N$59:$N$61</c:f>
              <c:numCache>
                <c:formatCode>0%</c:formatCode>
                <c:ptCount val="3"/>
                <c:pt idx="0">
                  <c:v>5.6000000000000001E-2</c:v>
                </c:pt>
                <c:pt idx="1">
                  <c:v>3.7441497659906398E-2</c:v>
                </c:pt>
                <c:pt idx="2">
                  <c:v>3.9556587237671137E-2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0D-4F39-B849-0BEF4A7CC36B}"/>
            </c:ext>
          </c:extLst>
        </c:ser>
        <c:ser>
          <c:idx val="3"/>
          <c:order val="3"/>
          <c:tx>
            <c:strRef>
              <c:f>Sport!$O$47</c:f>
              <c:strCache>
                <c:ptCount val="1"/>
                <c:pt idx="0">
                  <c:v>Hors Gamme ou Non classé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Sport!$B$59:$B$61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Sport!$O$59:$O$61</c:f>
              <c:numCache>
                <c:formatCode>0%</c:formatCode>
                <c:ptCount val="3"/>
                <c:pt idx="0">
                  <c:v>0.12799999999999989</c:v>
                </c:pt>
                <c:pt idx="1">
                  <c:v>8.2683307332293232E-2</c:v>
                </c:pt>
                <c:pt idx="2">
                  <c:v>0.1293760955042873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0D-4F39-B849-0BEF4A7CC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1054703"/>
        <c:axId val="221055183"/>
      </c:barChart>
      <c:catAx>
        <c:axId val="2210547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1055183"/>
        <c:crosses val="autoZero"/>
        <c:auto val="1"/>
        <c:lblAlgn val="ctr"/>
        <c:lblOffset val="100"/>
        <c:noMultiLvlLbl val="0"/>
      </c:catAx>
      <c:valAx>
        <c:axId val="221055183"/>
        <c:scaling>
          <c:orientation val="minMax"/>
        </c:scaling>
        <c:delete val="1"/>
        <c:axPos val="t"/>
        <c:numFmt formatCode="0%" sourceLinked="1"/>
        <c:majorTickMark val="none"/>
        <c:minorTickMark val="none"/>
        <c:tickLblPos val="nextTo"/>
        <c:crossAx val="221054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9948888888888892"/>
          <c:w val="0.8409117283950619"/>
          <c:h val="0.12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Cuture!$C$46</c:f>
          <c:strCache>
            <c:ptCount val="1"/>
            <c:pt idx="0">
              <c:v>Equipements à vocation culturelle (publics et privés) en 2025 (Basilic)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6395567960805589"/>
          <c:y val="0.10601300726730069"/>
          <c:w val="0.47418782159637607"/>
          <c:h val="0.70318498606901214"/>
        </c:manualLayout>
      </c:layout>
      <c:barChart>
        <c:barDir val="bar"/>
        <c:grouping val="stacked"/>
        <c:varyColors val="0"/>
        <c:ser>
          <c:idx val="1"/>
          <c:order val="0"/>
          <c:tx>
            <c:strRef>
              <c:f>Cuture!$C$47</c:f>
              <c:strCache>
                <c:ptCount val="1"/>
                <c:pt idx="0">
                  <c:v>Bibliothèques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7A5567F-D971-437A-810A-C78F23DFC1B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6F6A-4640-B145-C66FC27C8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0585A74-05E3-4C90-8562-96F07356ED3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6F6A-4640-B145-C66FC27C8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2596AD6-D6B7-4EB9-8168-2991EA62663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6F6A-4640-B145-C66FC27C8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9D88BA3-D626-4766-B33B-FDF3C65585F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6F6A-4640-B145-C66FC27C85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2EB-44BD-B33A-8F96318E073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C6C0BFB-C3E7-4E7F-976E-590DFE74ABD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2EB-44BD-B33A-8F96318E0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Cuture!$C$48:$C$59</c:f>
              <c:numCache>
                <c:formatCode>0</c:formatCode>
                <c:ptCount val="6"/>
                <c:pt idx="0">
                  <c:v>10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5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Cuture!$I$48:$I$61</c15:f>
                <c15:dlblRangeCache>
                  <c:ptCount val="8"/>
                  <c:pt idx="0">
                    <c:v>10</c:v>
                  </c:pt>
                  <c:pt idx="2">
                    <c:v>3</c:v>
                  </c:pt>
                  <c:pt idx="3">
                    <c:v>2</c:v>
                  </c:pt>
                  <c:pt idx="5">
                    <c:v>15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F6A-4640-B145-C66FC27C85F8}"/>
            </c:ext>
          </c:extLst>
        </c:ser>
        <c:ser>
          <c:idx val="0"/>
          <c:order val="1"/>
          <c:tx>
            <c:strRef>
              <c:f>Cuture!$D$47</c:f>
              <c:strCache>
                <c:ptCount val="1"/>
                <c:pt idx="0">
                  <c:v>Cinémas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7E9A1DA-A48F-438E-A555-788C6AC8F84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6F6A-4640-B145-C66FC27C8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A72CC4A-366D-4B62-989E-9AA8BB33D70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6F6A-4640-B145-C66FC27C8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05F4C2B-0A3A-4A9B-97E0-09EF455AA3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6F6A-4640-B145-C66FC27C8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64BF1F0-EFF2-4C96-A3ED-14FA955821B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6F6A-4640-B145-C66FC27C85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2EB-44BD-B33A-8F96318E073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CD7D272-26DB-431D-9300-0E25AC021A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2EB-44BD-B33A-8F96318E0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Cuture!$D$48:$D$59</c:f>
              <c:numCache>
                <c:formatCode>0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Cuture!$J$48:$J$59</c15:f>
                <c15:dlblRangeCache>
                  <c:ptCount val="6"/>
                  <c:pt idx="0">
                    <c:v>1</c:v>
                  </c:pt>
                  <c:pt idx="5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6F6A-4640-B145-C66FC27C85F8}"/>
            </c:ext>
          </c:extLst>
        </c:ser>
        <c:ser>
          <c:idx val="2"/>
          <c:order val="2"/>
          <c:tx>
            <c:strRef>
              <c:f>Cuture!$E$47</c:f>
              <c:strCache>
                <c:ptCount val="1"/>
                <c:pt idx="0">
                  <c:v>Théâtres / Scènes / Opéras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3161F79-EA86-4B41-9367-2B3B672463B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B-6F6A-4640-B145-C66FC27C8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F8810A2-D3EE-4F26-87A2-B3BE8EFA93A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C-6F6A-4640-B145-C66FC27C8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0F8E101-2FC8-478A-8F89-128FA96B0FF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6F6A-4640-B145-C66FC27C8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09D8211-1173-495A-A5D7-7FD15CF9C95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6F6A-4640-B145-C66FC27C85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52EB-44BD-B33A-8F96318E073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9E2FFB6-EB68-4745-A7C9-4B5C0425865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52EB-44BD-B33A-8F96318E0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Cuture!$E$48:$E$59</c:f>
              <c:numCache>
                <c:formatCode>0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Cuture!$E$48:$E$59</c15:f>
                <c15:dlblRangeCache>
                  <c:ptCount val="6"/>
                  <c:pt idx="0">
                    <c:v>1</c:v>
                  </c:pt>
                  <c:pt idx="5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F6A-4640-B145-C66FC27C85F8}"/>
            </c:ext>
          </c:extLst>
        </c:ser>
        <c:ser>
          <c:idx val="3"/>
          <c:order val="3"/>
          <c:tx>
            <c:strRef>
              <c:f>Cuture!$F$47</c:f>
              <c:strCache>
                <c:ptCount val="1"/>
                <c:pt idx="0">
                  <c:v>Centres culturels, de création artistique et Conservatoires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87D9FA9-56B8-479D-9E46-CA5DC46430C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7-6F6A-4640-B145-C66FC27C8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6E1818B0-B49B-4C00-A620-AF8CB568B69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8-6F6A-4640-B145-C66FC27C8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AD53870-91C3-4F59-ACC2-FA3C6F39CAF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9-6F6A-4640-B145-C66FC27C8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1D38F94-FC45-4450-8F2F-62C8859A8E2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A-6F6A-4640-B145-C66FC27C85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52EB-44BD-B33A-8F96318E073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D0027DA-AEE6-47FE-B04A-5E6197DBF81E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52EB-44BD-B33A-8F96318E0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Cuture!$F$48:$F$59</c:f>
              <c:numCache>
                <c:formatCode>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Cuture!$F$48:$F$59</c15:f>
                <c15:dlblRangeCache>
                  <c:ptCount val="6"/>
                </c15:dlblRangeCache>
              </c15:datalabelsRange>
            </c:ext>
            <c:ext xmlns:c16="http://schemas.microsoft.com/office/drawing/2014/chart" uri="{C3380CC4-5D6E-409C-BE32-E72D297353CC}">
              <c16:uniqueId val="{00000003-6F6A-4640-B145-C66FC27C85F8}"/>
            </c:ext>
          </c:extLst>
        </c:ser>
        <c:ser>
          <c:idx val="4"/>
          <c:order val="4"/>
          <c:tx>
            <c:strRef>
              <c:f>Cuture!$G$47</c:f>
              <c:strCache>
                <c:ptCount val="1"/>
                <c:pt idx="0">
                  <c:v>Musées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97F7486-FF40-403C-B268-33A4192FCE1B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3-6F6A-4640-B145-C66FC27C85F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1A7A9E-5EE2-4706-9074-E4B3F2AB0D3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4-6F6A-4640-B145-C66FC27C85F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04CD427-1406-4336-B683-67EA79BF559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5-6F6A-4640-B145-C66FC27C85F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5D27DF-4167-48CE-A003-6396E2FE444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6-6F6A-4640-B145-C66FC27C85F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52EB-44BD-B33A-8F96318E073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65A49E3-8F98-4DDC-A79A-4EF44DD007A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52EB-44BD-B33A-8F96318E07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Cuture!$B$48:$B$59</c:f>
              <c:strCache>
                <c:ptCount val="6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</c:strCache>
            </c:strRef>
          </c:cat>
          <c:val>
            <c:numRef>
              <c:f>Cuture!$G$48:$G$59</c:f>
              <c:numCache>
                <c:formatCode>0</c:formatCode>
                <c:ptCount val="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Cuture!$G$48:$G$59</c15:f>
                <c15:dlblRangeCache>
                  <c:ptCount val="6"/>
                  <c:pt idx="0">
                    <c:v>2</c:v>
                  </c:pt>
                  <c:pt idx="5">
                    <c:v>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6F6A-4640-B145-C66FC27C8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64991761522531E-2"/>
          <c:y val="0.83783358674566133"/>
          <c:w val="0.95086027844542198"/>
          <c:h val="0.153288243415648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Cuture!$O$46</c:f>
          <c:strCache>
            <c:ptCount val="1"/>
            <c:pt idx="0">
              <c:v>Nombre d'équipements à vocation culturelle pour 10 000 hab.</c:v>
            </c:pt>
          </c:strCache>
        </c:strRef>
      </c:tx>
      <c:layout>
        <c:manualLayout>
          <c:xMode val="edge"/>
          <c:yMode val="edge"/>
          <c:x val="8.9587135018843994E-2"/>
          <c:y val="4.2333333333333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910339506172838"/>
          <c:y val="0.27580166666666672"/>
          <c:w val="0.55561882716049393"/>
          <c:h val="0.5871872222222221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Cuture!$O$47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Cuture!$B$59:$B$61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Cuture!$O$59:$O$61</c:f>
              <c:numCache>
                <c:formatCode>_-* #.##0\.0_-;\-* #.##0\.0_-;_-* "-"??_-;_-@_-</c:formatCode>
                <c:ptCount val="3"/>
                <c:pt idx="0">
                  <c:v>6.647307840324669</c:v>
                </c:pt>
                <c:pt idx="1">
                  <c:v>10.040942809905909</c:v>
                </c:pt>
                <c:pt idx="2">
                  <c:v>3.8858938962362268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8C-4AFF-B419-C077931A4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054703"/>
        <c:axId val="221055183"/>
      </c:barChart>
      <c:catAx>
        <c:axId val="2210547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21055183"/>
        <c:crosses val="autoZero"/>
        <c:auto val="1"/>
        <c:lblAlgn val="ctr"/>
        <c:lblOffset val="100"/>
        <c:noMultiLvlLbl val="0"/>
      </c:catAx>
      <c:valAx>
        <c:axId val="221055183"/>
        <c:scaling>
          <c:orientation val="minMax"/>
        </c:scaling>
        <c:delete val="1"/>
        <c:axPos val="t"/>
        <c:numFmt formatCode="_-* #.##0\.0_-;\-* #.##0\.0_-;_-* &quot;-&quot;??_-;_-@_-" sourceLinked="1"/>
        <c:majorTickMark val="none"/>
        <c:minorTickMark val="none"/>
        <c:tickLblPos val="nextTo"/>
        <c:crossAx val="221054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1F1EF">
        <a:alpha val="50000"/>
      </a:srgb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Commerces!$C$46</c:f>
          <c:strCache>
            <c:ptCount val="1"/>
            <c:pt idx="0">
              <c:v>Taux d'équipement - Commerces alimentaires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Commerces!$C$47</c:f>
              <c:strCache>
                <c:ptCount val="1"/>
                <c:pt idx="0">
                  <c:v>Nombre de commerces pour 10000 hab.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Commerces!$B$48:$B$61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Commerces!$C$48:$C$61</c:f>
              <c:numCache>
                <c:formatCode>_-* #.##0\.0_-;\-* #.##0\.0_-;_-* "-"??_-;_-@_-</c:formatCode>
                <c:ptCount val="8"/>
                <c:pt idx="0">
                  <c:v>19.297568506368197</c:v>
                </c:pt>
                <c:pt idx="1">
                  <c:v>10.820559062218216</c:v>
                </c:pt>
                <c:pt idx="2">
                  <c:v>23.828435266084195</c:v>
                </c:pt>
                <c:pt idx="3">
                  <c:v>1.5857913098636218</c:v>
                </c:pt>
                <c:pt idx="5">
                  <c:v>14.344190602805865</c:v>
                </c:pt>
                <c:pt idx="6">
                  <c:v>18.437248435430678</c:v>
                </c:pt>
                <c:pt idx="7">
                  <c:v>19.777411445111913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E7-44A7-A799-AF2B2BB689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Commerces!$D$46</c:f>
          <c:strCache>
            <c:ptCount val="1"/>
            <c:pt idx="0">
              <c:v>Taux d'équipement - Grandes et Moyennes surfaces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Commerces!$D$47</c:f>
              <c:strCache>
                <c:ptCount val="1"/>
                <c:pt idx="0">
                  <c:v>Nombre de commerces pour 10000 hab.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Commerces!$B$48:$B$61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Commerces!$D$48:$D$61</c:f>
              <c:numCache>
                <c:formatCode>_-* #.##0\.0_-;\-* #.##0\.0_-;_-* "-"??_-;_-@_-</c:formatCode>
                <c:ptCount val="8"/>
                <c:pt idx="0">
                  <c:v>3.0876109610189117</c:v>
                </c:pt>
                <c:pt idx="1">
                  <c:v>7.2137060414788099</c:v>
                </c:pt>
                <c:pt idx="2">
                  <c:v>0</c:v>
                </c:pt>
                <c:pt idx="3">
                  <c:v>0</c:v>
                </c:pt>
                <c:pt idx="5">
                  <c:v>2.7988664590840706</c:v>
                </c:pt>
                <c:pt idx="6">
                  <c:v>2.5967955542860106</c:v>
                </c:pt>
                <c:pt idx="7">
                  <c:v>2.390068630739437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E0B-40F3-8AB7-37B50A062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Commerces!$E$46</c:f>
          <c:strCache>
            <c:ptCount val="1"/>
            <c:pt idx="0">
              <c:v>Taux d'équipement - Autres commerces yc GS de Bricolage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Commerces!$E$47</c:f>
              <c:strCache>
                <c:ptCount val="1"/>
                <c:pt idx="0">
                  <c:v>Nombre de commerces pour 10000 hab.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Commerces!$B$48:$B$61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Commerces!$E$48:$E$61</c:f>
              <c:numCache>
                <c:formatCode>_-* #.##0\.0_-;\-* #.##0\.0_-;_-* "-"??_-;_-@_-</c:formatCode>
                <c:ptCount val="8"/>
                <c:pt idx="0">
                  <c:v>83.36549594751061</c:v>
                </c:pt>
                <c:pt idx="1">
                  <c:v>27.051397655545539</c:v>
                </c:pt>
                <c:pt idx="2">
                  <c:v>13.238019592268996</c:v>
                </c:pt>
                <c:pt idx="3">
                  <c:v>6.3431652394544873</c:v>
                </c:pt>
                <c:pt idx="5">
                  <c:v>46.181296574887178</c:v>
                </c:pt>
                <c:pt idx="6">
                  <c:v>31.767465614098867</c:v>
                </c:pt>
                <c:pt idx="7">
                  <c:v>39.151600427350779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E457-4853-9342-8E564D20A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Commerces!$F$46</c:f>
          <c:strCache>
            <c:ptCount val="1"/>
            <c:pt idx="0">
              <c:v>Taux d'équipement - Tous commerces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7221051174120947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Commerces!$F$47</c:f>
              <c:strCache>
                <c:ptCount val="1"/>
                <c:pt idx="0">
                  <c:v>Nombre de commerces pour 10000 hab.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Commerces!$B$48:$B$61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Commerces!$F$48:$F$61</c:f>
              <c:numCache>
                <c:formatCode>_-* #.##0\.0_-;\-* #.##0\.0_-;_-* "-"??_-;_-@_-</c:formatCode>
                <c:ptCount val="8"/>
                <c:pt idx="0">
                  <c:v>105.75067541489771</c:v>
                </c:pt>
                <c:pt idx="1">
                  <c:v>45.08566275924256</c:v>
                </c:pt>
                <c:pt idx="2">
                  <c:v>37.06645485835319</c:v>
                </c:pt>
                <c:pt idx="3">
                  <c:v>7.9289565493181096</c:v>
                </c:pt>
                <c:pt idx="5">
                  <c:v>63.324353636777104</c:v>
                </c:pt>
                <c:pt idx="6">
                  <c:v>52.801509603815553</c:v>
                </c:pt>
                <c:pt idx="7">
                  <c:v>61.319080503202123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2F54-4888-A939-FEAAE60AC9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638524549923678"/>
          <c:y val="0.91838303537110111"/>
          <c:w val="0.61871884953988843"/>
          <c:h val="4.41420632385205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Vie_Associative!$C$46</c:f>
          <c:strCache>
            <c:ptCount val="1"/>
            <c:pt idx="0">
              <c:v>Nombre d'associations pour 1000 habitants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1688303968423806"/>
          <c:w val="0.47418782159637607"/>
          <c:h val="0.78730912808807096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Vie_Associative!$C$47</c:f>
              <c:strCache>
                <c:ptCount val="1"/>
                <c:pt idx="0">
                  <c:v>Nombre de commerces pour 10000 hab.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Vie_Associative!$B$48:$B$61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Vie_Associative!$C$48:$C$61</c:f>
              <c:numCache>
                <c:formatCode>_-* #.##0\.0_-;\-* #.##0\.0_-;_-* "-"??_-;_-@_-</c:formatCode>
                <c:ptCount val="8"/>
                <c:pt idx="0">
                  <c:v>44.07564646854496</c:v>
                </c:pt>
                <c:pt idx="1">
                  <c:v>22.36248872858431</c:v>
                </c:pt>
                <c:pt idx="2">
                  <c:v>30.182684670373312</c:v>
                </c:pt>
                <c:pt idx="3">
                  <c:v>26.482714874722486</c:v>
                </c:pt>
                <c:pt idx="5">
                  <c:v>34.146170800825665</c:v>
                </c:pt>
                <c:pt idx="6">
                  <c:v>37.272672189185208</c:v>
                </c:pt>
                <c:pt idx="7">
                  <c:v>30.498739035560156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BF-48C6-B202-300F2B6D4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Vie_Associative!$B$66</c:f>
          <c:strCache>
            <c:ptCount val="1"/>
            <c:pt idx="0">
              <c:v>Associations actives en 2025 par objet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775653594771244"/>
          <c:y val="0.17288333333333333"/>
          <c:w val="0.51699283345285352"/>
          <c:h val="0.7786097222222222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Vie_Associative!$B$67:$N$67</c:f>
              <c:strCache>
                <c:ptCount val="13"/>
                <c:pt idx="0">
                  <c:v>Action Sociale et Solidarité</c:v>
                </c:pt>
                <c:pt idx="1">
                  <c:v>Citoyenneté et Vie démocratique</c:v>
                </c:pt>
                <c:pt idx="2">
                  <c:v>Santé</c:v>
                </c:pt>
                <c:pt idx="3">
                  <c:v>Logement</c:v>
                </c:pt>
                <c:pt idx="4">
                  <c:v>Environnement et Cadre de vie</c:v>
                </c:pt>
                <c:pt idx="5">
                  <c:v>Economie et Emploi</c:v>
                </c:pt>
                <c:pt idx="6">
                  <c:v>Education et Recherche</c:v>
                </c:pt>
                <c:pt idx="7">
                  <c:v>Culture et Patrimoine</c:v>
                </c:pt>
                <c:pt idx="8">
                  <c:v>Sports et Loisirs</c:v>
                </c:pt>
                <c:pt idx="9">
                  <c:v>Vie associative et Animation locale</c:v>
                </c:pt>
                <c:pt idx="10">
                  <c:v>Tourisme et Hébergement</c:v>
                </c:pt>
                <c:pt idx="11">
                  <c:v>Sécurité et Défense (yc AC)</c:v>
                </c:pt>
                <c:pt idx="12">
                  <c:v>Autres</c:v>
                </c:pt>
              </c:strCache>
            </c:strRef>
          </c:cat>
          <c:val>
            <c:numRef>
              <c:f>Vie_Associative!$B$68:$N$68</c:f>
              <c:numCache>
                <c:formatCode>0</c:formatCode>
                <c:ptCount val="13"/>
                <c:pt idx="0">
                  <c:v>75</c:v>
                </c:pt>
                <c:pt idx="1">
                  <c:v>42</c:v>
                </c:pt>
                <c:pt idx="2">
                  <c:v>46</c:v>
                </c:pt>
                <c:pt idx="3">
                  <c:v>1</c:v>
                </c:pt>
                <c:pt idx="4">
                  <c:v>28</c:v>
                </c:pt>
                <c:pt idx="5">
                  <c:v>73</c:v>
                </c:pt>
                <c:pt idx="6">
                  <c:v>52</c:v>
                </c:pt>
                <c:pt idx="7">
                  <c:v>140</c:v>
                </c:pt>
                <c:pt idx="8">
                  <c:v>370</c:v>
                </c:pt>
                <c:pt idx="9">
                  <c:v>117</c:v>
                </c:pt>
                <c:pt idx="10">
                  <c:v>4</c:v>
                </c:pt>
                <c:pt idx="11">
                  <c:v>20</c:v>
                </c:pt>
                <c:pt idx="12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BC-49C6-AD89-1ED6CF55F8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"/>
        <c:axId val="862298335"/>
        <c:axId val="862291615"/>
      </c:barChart>
      <c:catAx>
        <c:axId val="8622983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1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62291615"/>
        <c:crosses val="autoZero"/>
        <c:auto val="1"/>
        <c:lblAlgn val="ctr"/>
        <c:lblOffset val="100"/>
        <c:noMultiLvlLbl val="0"/>
      </c:catAx>
      <c:valAx>
        <c:axId val="862291615"/>
        <c:scaling>
          <c:orientation val="minMax"/>
        </c:scaling>
        <c:delete val="1"/>
        <c:axPos val="t"/>
        <c:numFmt formatCode="0" sourceLinked="1"/>
        <c:majorTickMark val="none"/>
        <c:minorTickMark val="none"/>
        <c:tickLblPos val="nextTo"/>
        <c:crossAx val="8622983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Citoyenneté!$C$46</c:f>
          <c:strCache>
            <c:ptCount val="1"/>
            <c:pt idx="0">
              <c:v>Election présidentielle de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43993835892"/>
          <c:y val="0.11434265873015872"/>
          <c:w val="0.47418782159637607"/>
          <c:h val="0.7285027777777778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Citoyenneté!$C$47</c:f>
              <c:strCache>
                <c:ptCount val="1"/>
                <c:pt idx="0">
                  <c:v>Participation au 1er tour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Citoyenneté!$C$48:$C$61</c:f>
              <c:numCache>
                <c:formatCode>0%</c:formatCode>
                <c:ptCount val="8"/>
                <c:pt idx="0">
                  <c:v>0.6926955238563699</c:v>
                </c:pt>
                <c:pt idx="1">
                  <c:v>0.79594981289896549</c:v>
                </c:pt>
                <c:pt idx="2">
                  <c:v>0.76980996773036936</c:v>
                </c:pt>
                <c:pt idx="3">
                  <c:v>0.79794454140003879</c:v>
                </c:pt>
                <c:pt idx="5">
                  <c:v>0.75219436496775127</c:v>
                </c:pt>
                <c:pt idx="6">
                  <c:v>0.75846106480768805</c:v>
                </c:pt>
                <c:pt idx="7">
                  <c:v>0.78434009456780707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A-4FCC-BDBA-70F1CDDA7917}"/>
            </c:ext>
          </c:extLst>
        </c:ser>
        <c:ser>
          <c:idx val="0"/>
          <c:order val="1"/>
          <c:tx>
            <c:strRef>
              <c:f>Citoyenneté!$D$47</c:f>
              <c:strCache>
                <c:ptCount val="1"/>
                <c:pt idx="0">
                  <c:v>Participation au 2nd tour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40000"/>
                        <a:lumOff val="6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Citoyenneté!$D$48:$D$61</c:f>
              <c:numCache>
                <c:formatCode>0%</c:formatCode>
                <c:ptCount val="8"/>
                <c:pt idx="0">
                  <c:v>0.6704322200392927</c:v>
                </c:pt>
                <c:pt idx="1">
                  <c:v>0.77966101694915257</c:v>
                </c:pt>
                <c:pt idx="2">
                  <c:v>0.74659009332376169</c:v>
                </c:pt>
                <c:pt idx="3">
                  <c:v>0.76599457153935635</c:v>
                </c:pt>
                <c:pt idx="5">
                  <c:v>0.72866075323542245</c:v>
                </c:pt>
                <c:pt idx="6">
                  <c:v>0.74186987400778381</c:v>
                </c:pt>
                <c:pt idx="7">
                  <c:v>0.7581453263441027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CA-4FCC-BDBA-70F1CDDA7917}"/>
            </c:ext>
          </c:extLst>
        </c:ser>
        <c:ser>
          <c:idx val="2"/>
          <c:order val="2"/>
          <c:tx>
            <c:strRef>
              <c:f>Citoyenneté!$E$47</c:f>
              <c:strCache>
                <c:ptCount val="1"/>
                <c:pt idx="0">
                  <c:v>Part des suffrages exprimés sur l'ensemble des inscrits au 1er tour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Citoyenneté!$E$48:$E$61</c:f>
              <c:numCache>
                <c:formatCode>0%</c:formatCode>
                <c:ptCount val="8"/>
                <c:pt idx="0">
                  <c:v>0.67744712247909489</c:v>
                </c:pt>
                <c:pt idx="1">
                  <c:v>0.76491305304864632</c:v>
                </c:pt>
                <c:pt idx="2">
                  <c:v>0.74040874865543205</c:v>
                </c:pt>
                <c:pt idx="3">
                  <c:v>0.76808221834399848</c:v>
                </c:pt>
                <c:pt idx="5">
                  <c:v>0.72789874399883614</c:v>
                </c:pt>
                <c:pt idx="6">
                  <c:v>0.7350295779913355</c:v>
                </c:pt>
                <c:pt idx="7">
                  <c:v>0.76628760524494399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CA-4FCC-BDBA-70F1CDDA7917}"/>
            </c:ext>
          </c:extLst>
        </c:ser>
        <c:ser>
          <c:idx val="3"/>
          <c:order val="3"/>
          <c:tx>
            <c:strRef>
              <c:f>Citoyenneté!$F$47</c:f>
              <c:strCache>
                <c:ptCount val="1"/>
                <c:pt idx="0">
                  <c:v>Part des suffrages exprimés sur l'ensemble des inscrits au 2nd tour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Citoyenneté!$F$48:$F$61</c:f>
              <c:numCache>
                <c:formatCode>0%</c:formatCode>
                <c:ptCount val="8"/>
                <c:pt idx="0">
                  <c:v>0.58165520628683698</c:v>
                </c:pt>
                <c:pt idx="1">
                  <c:v>0.67004182258419542</c:v>
                </c:pt>
                <c:pt idx="2">
                  <c:v>0.63854989231873649</c:v>
                </c:pt>
                <c:pt idx="3">
                  <c:v>0.6642109344707251</c:v>
                </c:pt>
                <c:pt idx="5">
                  <c:v>0.62944113227667098</c:v>
                </c:pt>
                <c:pt idx="6">
                  <c:v>0.64542975878977116</c:v>
                </c:pt>
                <c:pt idx="7">
                  <c:v>0.6787748052484659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CA-4FCC-BDBA-70F1CDDA79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060297686014556E-2"/>
          <c:y val="0.85066051587301605"/>
          <c:w val="0.83898697640019704"/>
          <c:h val="0.12795099206349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Citoyenneté!$G$46</c:f>
          <c:strCache>
            <c:ptCount val="1"/>
            <c:pt idx="0">
              <c:v>Elections législatives de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43993835892"/>
          <c:y val="0.11434265873015872"/>
          <c:w val="0.47418782159637607"/>
          <c:h val="0.7285027777777778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Citoyenneté!$G$47</c:f>
              <c:strCache>
                <c:ptCount val="1"/>
                <c:pt idx="0">
                  <c:v>Participation au 1er tour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Citoyenneté!$G$48:$G$61</c:f>
              <c:numCache>
                <c:formatCode>0%</c:formatCode>
                <c:ptCount val="8"/>
                <c:pt idx="0">
                  <c:v>0.6401960784313725</c:v>
                </c:pt>
                <c:pt idx="1">
                  <c:v>0.74063588850174211</c:v>
                </c:pt>
                <c:pt idx="2">
                  <c:v>0.70261437908496727</c:v>
                </c:pt>
                <c:pt idx="3">
                  <c:v>0.7295352906863698</c:v>
                </c:pt>
                <c:pt idx="5">
                  <c:v>0.6931086251150177</c:v>
                </c:pt>
                <c:pt idx="6">
                  <c:v>0.70634585463436317</c:v>
                </c:pt>
                <c:pt idx="7">
                  <c:v>0.7080342271740262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8C-45E6-8E75-86EB5C717BC1}"/>
            </c:ext>
          </c:extLst>
        </c:ser>
        <c:ser>
          <c:idx val="0"/>
          <c:order val="1"/>
          <c:tx>
            <c:strRef>
              <c:f>Citoyenneté!$H$47</c:f>
              <c:strCache>
                <c:ptCount val="1"/>
                <c:pt idx="0">
                  <c:v>Participation au 2nd tour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40000"/>
                        <a:lumOff val="6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Citoyenneté!$H$48:$H$61</c:f>
              <c:numCache>
                <c:formatCode>0%</c:formatCode>
                <c:ptCount val="8"/>
                <c:pt idx="0">
                  <c:v>0.64816856547837809</c:v>
                </c:pt>
                <c:pt idx="1">
                  <c:v>0.73954703832752611</c:v>
                </c:pt>
                <c:pt idx="2">
                  <c:v>0.70857558139534882</c:v>
                </c:pt>
                <c:pt idx="3">
                  <c:v>0.74216773691379645</c:v>
                </c:pt>
                <c:pt idx="5">
                  <c:v>0.69994187736123215</c:v>
                </c:pt>
                <c:pt idx="6">
                  <c:v>0.71815281313574864</c:v>
                </c:pt>
                <c:pt idx="7">
                  <c:v>0.70900696508383054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8C-45E6-8E75-86EB5C717BC1}"/>
            </c:ext>
          </c:extLst>
        </c:ser>
        <c:ser>
          <c:idx val="2"/>
          <c:order val="2"/>
          <c:tx>
            <c:strRef>
              <c:f>Citoyenneté!$I$47</c:f>
              <c:strCache>
                <c:ptCount val="1"/>
                <c:pt idx="0">
                  <c:v>Part des suffrages exprimés sur l'ensemble des inscrits au 1er tour</c:v>
                </c:pt>
              </c:strCache>
            </c:strRef>
          </c:tx>
          <c:spPr>
            <a:solidFill>
              <a:schemeClr val="tx1">
                <a:lumMod val="95000"/>
                <a:lumOff val="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Citoyenneté!$I$48:$I$61</c:f>
              <c:numCache>
                <c:formatCode>0%</c:formatCode>
                <c:ptCount val="8"/>
                <c:pt idx="0">
                  <c:v>0.61544117647058827</c:v>
                </c:pt>
                <c:pt idx="1">
                  <c:v>0.71276132404181181</c:v>
                </c:pt>
                <c:pt idx="2">
                  <c:v>0.66993464052287577</c:v>
                </c:pt>
                <c:pt idx="3">
                  <c:v>0.70056387322574376</c:v>
                </c:pt>
                <c:pt idx="5">
                  <c:v>0.66555281127415367</c:v>
                </c:pt>
                <c:pt idx="6">
                  <c:v>0.67995110024449879</c:v>
                </c:pt>
                <c:pt idx="7">
                  <c:v>0.68616156580424248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8C-45E6-8E75-86EB5C717BC1}"/>
            </c:ext>
          </c:extLst>
        </c:ser>
        <c:ser>
          <c:idx val="3"/>
          <c:order val="3"/>
          <c:tx>
            <c:strRef>
              <c:f>Citoyenneté!$J$47</c:f>
              <c:strCache>
                <c:ptCount val="1"/>
                <c:pt idx="0">
                  <c:v>Part des suffrages exprimés sur l'ensemble des inscrits au 2nd tour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bg1">
                        <a:lumMod val="6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Citoyenneté!$B$48:$B$61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Citoyenneté!$J$48:$J$61</c:f>
              <c:numCache>
                <c:formatCode>0%</c:formatCode>
                <c:ptCount val="8"/>
                <c:pt idx="0">
                  <c:v>0.62660786475560459</c:v>
                </c:pt>
                <c:pt idx="1">
                  <c:v>0.70709930313588854</c:v>
                </c:pt>
                <c:pt idx="2">
                  <c:v>0.68059593023255816</c:v>
                </c:pt>
                <c:pt idx="3">
                  <c:v>0.71531426347538429</c:v>
                </c:pt>
                <c:pt idx="5">
                  <c:v>0.67378668991572221</c:v>
                </c:pt>
                <c:pt idx="6">
                  <c:v>0.69359554433982196</c:v>
                </c:pt>
                <c:pt idx="7">
                  <c:v>0.66824080586246792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8C-45E6-8E75-86EB5C717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060297686014556E-2"/>
          <c:y val="0.85066051587301605"/>
          <c:w val="0.83898697640019704"/>
          <c:h val="0.12795099206349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Securité!$C$66</c:f>
          <c:strCache>
            <c:ptCount val="1"/>
            <c:pt idx="0">
              <c:v>Actes de délinquance enregistrés par les services de police et gendarmerie en 2024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43993835892"/>
          <c:y val="0.13106877204488998"/>
          <c:w val="0.47418782159637607"/>
          <c:h val="0.77147747654014331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Securité!$C$67</c:f>
              <c:strCache>
                <c:ptCount val="1"/>
                <c:pt idx="0">
                  <c:v>Nombre de faits enregistrés (sur communes sans secrets statistiques- nd)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Securité!$B$68:$B$82</c:f>
              <c:strCache>
                <c:ptCount val="15"/>
                <c:pt idx="0">
                  <c:v>Cambriolages de logement</c:v>
                </c:pt>
                <c:pt idx="1">
                  <c:v>Destructions et dégradations volontaires</c:v>
                </c:pt>
                <c:pt idx="2">
                  <c:v>Escroqueries et fraudes aux moyens de paiement</c:v>
                </c:pt>
                <c:pt idx="3">
                  <c:v>Trafic de stupéfiants</c:v>
                </c:pt>
                <c:pt idx="4">
                  <c:v>Usage de stupéfiants</c:v>
                </c:pt>
                <c:pt idx="5">
                  <c:v>Usage de stupéfiants (AFD)</c:v>
                </c:pt>
                <c:pt idx="6">
                  <c:v>Violences physiques hors cadre familial</c:v>
                </c:pt>
                <c:pt idx="7">
                  <c:v>Violences physiques intrafamiliales</c:v>
                </c:pt>
                <c:pt idx="8">
                  <c:v>Violences sexuelles</c:v>
                </c:pt>
                <c:pt idx="9">
                  <c:v>Vols avec armes</c:v>
                </c:pt>
                <c:pt idx="10">
                  <c:v>Vols d'accessoires sur véhicules</c:v>
                </c:pt>
                <c:pt idx="11">
                  <c:v>Vols dans les véhicules</c:v>
                </c:pt>
                <c:pt idx="12">
                  <c:v>Vols de véhicule</c:v>
                </c:pt>
                <c:pt idx="13">
                  <c:v>Vols sans violence contre des personnes</c:v>
                </c:pt>
                <c:pt idx="14">
                  <c:v>Vols violents sans arme</c:v>
                </c:pt>
              </c:strCache>
            </c:strRef>
          </c:cat>
          <c:val>
            <c:numRef>
              <c:f>Securité!$C$68:$C$82</c:f>
              <c:numCache>
                <c:formatCode>0</c:formatCode>
                <c:ptCount val="15"/>
                <c:pt idx="0">
                  <c:v>57</c:v>
                </c:pt>
                <c:pt idx="1">
                  <c:v>208</c:v>
                </c:pt>
                <c:pt idx="2">
                  <c:v>93</c:v>
                </c:pt>
                <c:pt idx="3">
                  <c:v>33</c:v>
                </c:pt>
                <c:pt idx="4">
                  <c:v>99</c:v>
                </c:pt>
                <c:pt idx="5">
                  <c:v>43</c:v>
                </c:pt>
                <c:pt idx="6">
                  <c:v>101</c:v>
                </c:pt>
                <c:pt idx="7">
                  <c:v>66</c:v>
                </c:pt>
                <c:pt idx="8">
                  <c:v>49</c:v>
                </c:pt>
                <c:pt idx="9">
                  <c:v>0</c:v>
                </c:pt>
                <c:pt idx="10">
                  <c:v>17</c:v>
                </c:pt>
                <c:pt idx="11">
                  <c:v>48</c:v>
                </c:pt>
                <c:pt idx="12">
                  <c:v>18</c:v>
                </c:pt>
                <c:pt idx="13">
                  <c:v>106</c:v>
                </c:pt>
                <c:pt idx="1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2-4829-9E11-DBE5AC1B9E05}"/>
            </c:ext>
          </c:extLst>
        </c:ser>
        <c:ser>
          <c:idx val="0"/>
          <c:order val="1"/>
          <c:tx>
            <c:strRef>
              <c:f>Securité!$D$67</c:f>
              <c:strCache>
                <c:ptCount val="1"/>
                <c:pt idx="0">
                  <c:v>Communes "nd" (1 à 4 faits enregistrés sur les 3 dernières années)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6">
                        <a:lumMod val="40000"/>
                        <a:lumOff val="6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Securité!$B$68:$B$82</c:f>
              <c:strCache>
                <c:ptCount val="15"/>
                <c:pt idx="0">
                  <c:v>Cambriolages de logement</c:v>
                </c:pt>
                <c:pt idx="1">
                  <c:v>Destructions et dégradations volontaires</c:v>
                </c:pt>
                <c:pt idx="2">
                  <c:v>Escroqueries et fraudes aux moyens de paiement</c:v>
                </c:pt>
                <c:pt idx="3">
                  <c:v>Trafic de stupéfiants</c:v>
                </c:pt>
                <c:pt idx="4">
                  <c:v>Usage de stupéfiants</c:v>
                </c:pt>
                <c:pt idx="5">
                  <c:v>Usage de stupéfiants (AFD)</c:v>
                </c:pt>
                <c:pt idx="6">
                  <c:v>Violences physiques hors cadre familial</c:v>
                </c:pt>
                <c:pt idx="7">
                  <c:v>Violences physiques intrafamiliales</c:v>
                </c:pt>
                <c:pt idx="8">
                  <c:v>Violences sexuelles</c:v>
                </c:pt>
                <c:pt idx="9">
                  <c:v>Vols avec armes</c:v>
                </c:pt>
                <c:pt idx="10">
                  <c:v>Vols d'accessoires sur véhicules</c:v>
                </c:pt>
                <c:pt idx="11">
                  <c:v>Vols dans les véhicules</c:v>
                </c:pt>
                <c:pt idx="12">
                  <c:v>Vols de véhicule</c:v>
                </c:pt>
                <c:pt idx="13">
                  <c:v>Vols sans violence contre des personnes</c:v>
                </c:pt>
                <c:pt idx="14">
                  <c:v>Vols violents sans arme</c:v>
                </c:pt>
              </c:strCache>
            </c:strRef>
          </c:cat>
          <c:val>
            <c:numRef>
              <c:f>Securité!$D$68:$D$82</c:f>
              <c:numCache>
                <c:formatCode>0</c:formatCode>
                <c:ptCount val="15"/>
                <c:pt idx="0">
                  <c:v>13</c:v>
                </c:pt>
                <c:pt idx="1">
                  <c:v>21</c:v>
                </c:pt>
                <c:pt idx="2">
                  <c:v>20</c:v>
                </c:pt>
                <c:pt idx="3">
                  <c:v>3</c:v>
                </c:pt>
                <c:pt idx="4">
                  <c:v>10</c:v>
                </c:pt>
                <c:pt idx="5">
                  <c:v>8</c:v>
                </c:pt>
                <c:pt idx="6">
                  <c:v>16</c:v>
                </c:pt>
                <c:pt idx="7">
                  <c:v>19</c:v>
                </c:pt>
                <c:pt idx="8">
                  <c:v>17</c:v>
                </c:pt>
                <c:pt idx="9">
                  <c:v>2</c:v>
                </c:pt>
                <c:pt idx="10">
                  <c:v>7</c:v>
                </c:pt>
                <c:pt idx="11">
                  <c:v>8</c:v>
                </c:pt>
                <c:pt idx="12">
                  <c:v>10</c:v>
                </c:pt>
                <c:pt idx="13">
                  <c:v>22</c:v>
                </c:pt>
                <c:pt idx="1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02-4829-9E11-DBE5AC1B9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45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060297686014556E-2"/>
          <c:y val="0.90493397435897438"/>
          <c:w val="0.83898697640019704"/>
          <c:h val="7.36775641025640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Securité!$B$84</c:f>
          <c:strCache>
            <c:ptCount val="1"/>
            <c:pt idx="0">
              <c:v>Actes de délinquance enregistrés par les services de police et gendarmerie en 2024 (nombre pour 1000 habitants)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2781530731125452"/>
          <c:y val="9.4336543568735026E-2"/>
          <c:w val="0.49753845060368296"/>
          <c:h val="0.87778005296365935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Securité!$E$86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Securité!$B$87:$B$104</c15:sqref>
                  </c15:fullRef>
                </c:ext>
              </c:extLst>
              <c:f>Securité!$B$89:$B$104</c:f>
              <c:strCache>
                <c:ptCount val="16"/>
                <c:pt idx="0">
                  <c:v>Violences physiques intrafamiliales</c:v>
                </c:pt>
                <c:pt idx="1">
                  <c:v>Violences physiques hors cadre familial</c:v>
                </c:pt>
                <c:pt idx="2">
                  <c:v>Violences sexuelles</c:v>
                </c:pt>
                <c:pt idx="3">
                  <c:v>Vols avec armes</c:v>
                </c:pt>
                <c:pt idx="4">
                  <c:v>Vols violents sans arme</c:v>
                </c:pt>
                <c:pt idx="5">
                  <c:v>Vols sans violence contre des personnes</c:v>
                </c:pt>
                <c:pt idx="6">
                  <c:v>Cambriolages de logement</c:v>
                </c:pt>
                <c:pt idx="7">
                  <c:v>Vols de véhicule</c:v>
                </c:pt>
                <c:pt idx="8">
                  <c:v>Vols dans les véhicules</c:v>
                </c:pt>
                <c:pt idx="9">
                  <c:v>Vols d'accessoires sur véhicules</c:v>
                </c:pt>
                <c:pt idx="10">
                  <c:v>Destructions et dégradations volontaires</c:v>
                </c:pt>
                <c:pt idx="11">
                  <c:v>Usage de stupéfiants</c:v>
                </c:pt>
                <c:pt idx="12">
                  <c:v>Usage de stupéfiants (AFD)</c:v>
                </c:pt>
                <c:pt idx="13">
                  <c:v>Usage de stupéfiants (hors AFD)</c:v>
                </c:pt>
                <c:pt idx="14">
                  <c:v>Trafic de stupéfiants</c:v>
                </c:pt>
                <c:pt idx="15">
                  <c:v>Escroqueries et fraudes aux moyens de paiement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Securité!$E$87:$E$104</c15:sqref>
                  </c15:fullRef>
                </c:ext>
              </c:extLst>
              <c:f>Securité!$E$89:$E$104</c:f>
              <c:numCache>
                <c:formatCode>General</c:formatCode>
                <c:ptCount val="16"/>
                <c:pt idx="0">
                  <c:v>3.5926264473733522</c:v>
                </c:pt>
                <c:pt idx="1">
                  <c:v>3.0206966657836043</c:v>
                </c:pt>
                <c:pt idx="2">
                  <c:v>1.8001946010893057</c:v>
                </c:pt>
                <c:pt idx="3">
                  <c:v>0.12617416995972378</c:v>
                </c:pt>
                <c:pt idx="4">
                  <c:v>0.70999802093859021</c:v>
                </c:pt>
                <c:pt idx="5">
                  <c:v>8.935577677087073</c:v>
                </c:pt>
                <c:pt idx="6">
                  <c:v>3.2073703357881036</c:v>
                </c:pt>
                <c:pt idx="7">
                  <c:v>2.022726905506735</c:v>
                </c:pt>
                <c:pt idx="8">
                  <c:v>3.764642036808072</c:v>
                </c:pt>
                <c:pt idx="9">
                  <c:v>1.4121891805105278</c:v>
                </c:pt>
                <c:pt idx="10">
                  <c:v>7.7752369621335324</c:v>
                </c:pt>
                <c:pt idx="11">
                  <c:v>4.272837837184186</c:v>
                </c:pt>
                <c:pt idx="12">
                  <c:v>2.8878035963049347</c:v>
                </c:pt>
                <c:pt idx="13">
                  <c:v>1.385034240879252</c:v>
                </c:pt>
                <c:pt idx="14">
                  <c:v>0.772482316246074</c:v>
                </c:pt>
                <c:pt idx="15">
                  <c:v>6.0963060005021381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38-4541-A91E-0213DC5F6F2E}"/>
            </c:ext>
          </c:extLst>
        </c:ser>
        <c:ser>
          <c:idx val="1"/>
          <c:order val="1"/>
          <c:tx>
            <c:strRef>
              <c:f>Securité!$D$85</c:f>
              <c:strCache>
                <c:ptCount val="1"/>
                <c:pt idx="0">
                  <c:v>Région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Securité!$B$87:$B$104</c15:sqref>
                  </c15:fullRef>
                </c:ext>
              </c:extLst>
              <c:f>Securité!$B$89:$B$104</c:f>
              <c:strCache>
                <c:ptCount val="16"/>
                <c:pt idx="0">
                  <c:v>Violences physiques intrafamiliales</c:v>
                </c:pt>
                <c:pt idx="1">
                  <c:v>Violences physiques hors cadre familial</c:v>
                </c:pt>
                <c:pt idx="2">
                  <c:v>Violences sexuelles</c:v>
                </c:pt>
                <c:pt idx="3">
                  <c:v>Vols avec armes</c:v>
                </c:pt>
                <c:pt idx="4">
                  <c:v>Vols violents sans arme</c:v>
                </c:pt>
                <c:pt idx="5">
                  <c:v>Vols sans violence contre des personnes</c:v>
                </c:pt>
                <c:pt idx="6">
                  <c:v>Cambriolages de logement</c:v>
                </c:pt>
                <c:pt idx="7">
                  <c:v>Vols de véhicule</c:v>
                </c:pt>
                <c:pt idx="8">
                  <c:v>Vols dans les véhicules</c:v>
                </c:pt>
                <c:pt idx="9">
                  <c:v>Vols d'accessoires sur véhicules</c:v>
                </c:pt>
                <c:pt idx="10">
                  <c:v>Destructions et dégradations volontaires</c:v>
                </c:pt>
                <c:pt idx="11">
                  <c:v>Usage de stupéfiants</c:v>
                </c:pt>
                <c:pt idx="12">
                  <c:v>Usage de stupéfiants (AFD)</c:v>
                </c:pt>
                <c:pt idx="13">
                  <c:v>Usage de stupéfiants (hors AFD)</c:v>
                </c:pt>
                <c:pt idx="14">
                  <c:v>Trafic de stupéfiants</c:v>
                </c:pt>
                <c:pt idx="15">
                  <c:v>Escroqueries et fraudes aux moyens de paiement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Securité!$D$87:$D$104</c15:sqref>
                  </c15:fullRef>
                </c:ext>
              </c:extLst>
              <c:f>Securité!$D$89:$D$104</c:f>
              <c:numCache>
                <c:formatCode>General</c:formatCode>
                <c:ptCount val="16"/>
                <c:pt idx="0">
                  <c:v>3.2149133769447493</c:v>
                </c:pt>
                <c:pt idx="1">
                  <c:v>2.4981254244784883</c:v>
                </c:pt>
                <c:pt idx="2">
                  <c:v>1.8817728446307316</c:v>
                </c:pt>
                <c:pt idx="3">
                  <c:v>5.6924282852181381E-2</c:v>
                </c:pt>
                <c:pt idx="4">
                  <c:v>0.42316988430630237</c:v>
                </c:pt>
                <c:pt idx="5">
                  <c:v>7.218424362022736</c:v>
                </c:pt>
                <c:pt idx="6">
                  <c:v>3.5104943514099558</c:v>
                </c:pt>
                <c:pt idx="7">
                  <c:v>1.4864107996487708</c:v>
                </c:pt>
                <c:pt idx="8">
                  <c:v>3.3477367035998395</c:v>
                </c:pt>
                <c:pt idx="9">
                  <c:v>1.0506455998837958</c:v>
                </c:pt>
                <c:pt idx="10">
                  <c:v>7.4444857381770877</c:v>
                </c:pt>
                <c:pt idx="11">
                  <c:v>2.6312759021844534</c:v>
                </c:pt>
                <c:pt idx="12">
                  <c:v>1.4891915835812048</c:v>
                </c:pt>
                <c:pt idx="13">
                  <c:v>1.1420843186032481</c:v>
                </c:pt>
                <c:pt idx="14">
                  <c:v>0.44590688234208747</c:v>
                </c:pt>
                <c:pt idx="15">
                  <c:v>5.9319028544583485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38-4541-A91E-0213DC5F6F2E}"/>
            </c:ext>
          </c:extLst>
        </c:ser>
        <c:ser>
          <c:idx val="0"/>
          <c:order val="2"/>
          <c:tx>
            <c:strRef>
              <c:f>Securité!$C$85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6">
                  <a:lumMod val="50000"/>
                </a:schemeClr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Securité!$B$87:$B$104</c15:sqref>
                  </c15:fullRef>
                </c:ext>
              </c:extLst>
              <c:f>Securité!$B$89:$B$104</c:f>
              <c:strCache>
                <c:ptCount val="16"/>
                <c:pt idx="0">
                  <c:v>Violences physiques intrafamiliales</c:v>
                </c:pt>
                <c:pt idx="1">
                  <c:v>Violences physiques hors cadre familial</c:v>
                </c:pt>
                <c:pt idx="2">
                  <c:v>Violences sexuelles</c:v>
                </c:pt>
                <c:pt idx="3">
                  <c:v>Vols avec armes</c:v>
                </c:pt>
                <c:pt idx="4">
                  <c:v>Vols violents sans arme</c:v>
                </c:pt>
                <c:pt idx="5">
                  <c:v>Vols sans violence contre des personnes</c:v>
                </c:pt>
                <c:pt idx="6">
                  <c:v>Cambriolages de logement</c:v>
                </c:pt>
                <c:pt idx="7">
                  <c:v>Vols de véhicule</c:v>
                </c:pt>
                <c:pt idx="8">
                  <c:v>Vols dans les véhicules</c:v>
                </c:pt>
                <c:pt idx="9">
                  <c:v>Vols d'accessoires sur véhicules</c:v>
                </c:pt>
                <c:pt idx="10">
                  <c:v>Destructions et dégradations volontaires</c:v>
                </c:pt>
                <c:pt idx="11">
                  <c:v>Usage de stupéfiants</c:v>
                </c:pt>
                <c:pt idx="12">
                  <c:v>Usage de stupéfiants (AFD)</c:v>
                </c:pt>
                <c:pt idx="13">
                  <c:v>Usage de stupéfiants (hors AFD)</c:v>
                </c:pt>
                <c:pt idx="14">
                  <c:v>Trafic de stupéfiants</c:v>
                </c:pt>
                <c:pt idx="15">
                  <c:v>Escroqueries et fraudes aux moyens de paiement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Securité!$C$87:$C$104</c15:sqref>
                  </c15:fullRef>
                </c:ext>
              </c:extLst>
              <c:f>Securité!$C$89:$C$104</c:f>
              <c:numCache>
                <c:formatCode>General</c:formatCode>
                <c:ptCount val="16"/>
                <c:pt idx="0">
                  <c:v>3.5229249798751829</c:v>
                </c:pt>
                <c:pt idx="1">
                  <c:v>2.7352439647188151</c:v>
                </c:pt>
                <c:pt idx="2">
                  <c:v>1.964874620225225</c:v>
                </c:pt>
                <c:pt idx="3">
                  <c:v>6.924668265110924E-2</c:v>
                </c:pt>
                <c:pt idx="4">
                  <c:v>0.13849336530221848</c:v>
                </c:pt>
                <c:pt idx="5">
                  <c:v>3.5662041565321263</c:v>
                </c:pt>
                <c:pt idx="6">
                  <c:v>2.4582572341143782</c:v>
                </c:pt>
                <c:pt idx="7">
                  <c:v>0.85692769780747691</c:v>
                </c:pt>
                <c:pt idx="8">
                  <c:v>0.83096019181331093</c:v>
                </c:pt>
                <c:pt idx="9">
                  <c:v>0.67515515584831509</c:v>
                </c:pt>
                <c:pt idx="10">
                  <c:v>5.9638705433267836</c:v>
                </c:pt>
                <c:pt idx="11">
                  <c:v>2.2158938448354957</c:v>
                </c:pt>
                <c:pt idx="12">
                  <c:v>0.89155103913303158</c:v>
                </c:pt>
                <c:pt idx="13">
                  <c:v>1.3243428057024642</c:v>
                </c:pt>
                <c:pt idx="14">
                  <c:v>0.52800595521470806</c:v>
                </c:pt>
                <c:pt idx="15">
                  <c:v>4.7693652675951492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8-4541-A91E-0213DC5F6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30"/>
        <c:axId val="642938544"/>
        <c:axId val="642939504"/>
      </c:barChart>
      <c:catAx>
        <c:axId val="642938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42939504"/>
        <c:crosses val="autoZero"/>
        <c:auto val="1"/>
        <c:lblAlgn val="ctr"/>
        <c:lblOffset val="100"/>
        <c:noMultiLvlLbl val="0"/>
      </c:catAx>
      <c:valAx>
        <c:axId val="642939504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642938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018912412661425"/>
          <c:y val="0.35492143827617101"/>
          <c:w val="0.19632258642694461"/>
          <c:h val="0.230009064429484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Tourisme!$C$46</c:f>
          <c:strCache>
            <c:ptCount val="1"/>
            <c:pt idx="0">
              <c:v>Hébergements touristiques 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1728240740740739"/>
          <c:w val="0.47418782159637607"/>
          <c:h val="0.7604511574074074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Tourisme!$C$47</c:f>
              <c:strCache>
                <c:ptCount val="1"/>
                <c:pt idx="0">
                  <c:v>Nombre de chambres d'hôtel pour 1000 hab.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Tourisme!$B$48:$B$61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Tourisme!$C$48:$C$61</c:f>
              <c:numCache>
                <c:formatCode>_-* #.##0\.0_-;\-* #.##0\.0_-;_-* "-"??_-;_-@_-</c:formatCode>
                <c:ptCount val="8"/>
                <c:pt idx="0">
                  <c:v>15.824006175221921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7.1720953014029316</c:v>
                </c:pt>
                <c:pt idx="6">
                  <c:v>5.2714949752006026</c:v>
                </c:pt>
                <c:pt idx="7">
                  <c:v>8.8203287856451507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38-4E43-AF06-893E1FFBC415}"/>
            </c:ext>
          </c:extLst>
        </c:ser>
        <c:ser>
          <c:idx val="0"/>
          <c:order val="1"/>
          <c:tx>
            <c:strRef>
              <c:f>Tourisme!$D$47</c:f>
              <c:strCache>
                <c:ptCount val="1"/>
                <c:pt idx="0">
                  <c:v>Nombre de places camping pour 1000 hab.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Tourisme!$B$48:$B$61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Tourisme!$D$48:$D$61</c:f>
              <c:numCache>
                <c:formatCode>_-* #.##0\.0_-;\-* #.##0\.0_-;_-* "-"??_-;_-@_-</c:formatCode>
                <c:ptCount val="8"/>
                <c:pt idx="0">
                  <c:v>5.4033191817830959</c:v>
                </c:pt>
                <c:pt idx="1">
                  <c:v>0</c:v>
                </c:pt>
                <c:pt idx="2">
                  <c:v>12.443738416732858</c:v>
                </c:pt>
                <c:pt idx="3">
                  <c:v>0</c:v>
                </c:pt>
                <c:pt idx="5">
                  <c:v>4.0933421964104539</c:v>
                </c:pt>
                <c:pt idx="6">
                  <c:v>17.718801665411547</c:v>
                </c:pt>
                <c:pt idx="7">
                  <c:v>28.51075473977437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A838-4E43-AF06-893E1FFBC415}"/>
            </c:ext>
          </c:extLst>
        </c:ser>
        <c:ser>
          <c:idx val="2"/>
          <c:order val="2"/>
          <c:tx>
            <c:strRef>
              <c:f>Tourisme!$E$47</c:f>
              <c:strCache>
                <c:ptCount val="1"/>
                <c:pt idx="0">
                  <c:v>Nombre de lits "Autre hébergements collectifs" pour 1000 hab.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Tourisme!$B$48:$B$61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Tourisme!$E$48:$E$61</c:f>
              <c:numCache>
                <c:formatCode>_-* #.##0\.0_-;\-* #.##0\.0_-;_-* "-"??_-;_-@_-</c:formatCode>
                <c:ptCount val="8"/>
                <c:pt idx="0">
                  <c:v>7.4102663064453873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3.3586397509008847</c:v>
                </c:pt>
                <c:pt idx="6">
                  <c:v>1.6619491547430472</c:v>
                </c:pt>
                <c:pt idx="7">
                  <c:v>18.95860970195519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A838-4E43-AF06-893E1FFBC4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40"/>
        <c:overlap val="-21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_-* #.##0\.0_-;\-* #.##0\.0_-;_-* &quot;-&quot;??_-;_-@_-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260955713274926E-3"/>
          <c:y val="0.87722569444444443"/>
          <c:w val="0.78056470583622162"/>
          <c:h val="0.10881805555555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Tourisme!$C$66</c:f>
          <c:strCache>
            <c:ptCount val="1"/>
            <c:pt idx="0">
              <c:v>Dynamiques de fréquentation des hébergements touristiques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0081232773670192E-2"/>
          <c:y val="8.2925477574579021E-2"/>
          <c:w val="0.89804299014509281"/>
          <c:h val="0.719044444444444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Tourisme!$B$68</c:f>
              <c:strCache>
                <c:ptCount val="1"/>
                <c:pt idx="0">
                  <c:v>Nombre nuitées Hôtel / Creuse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Tourisme!$C$68:$H$68</c:f>
              <c:numCache>
                <c:formatCode>_-* #.##0_-;\-* #.##0_-;_-* "-"??_-;_-@_-</c:formatCode>
                <c:ptCount val="6"/>
                <c:pt idx="0">
                  <c:v>246000</c:v>
                </c:pt>
                <c:pt idx="1">
                  <c:v>94000</c:v>
                </c:pt>
                <c:pt idx="2">
                  <c:v>91000</c:v>
                </c:pt>
                <c:pt idx="3">
                  <c:v>256000</c:v>
                </c:pt>
                <c:pt idx="4">
                  <c:v>266000</c:v>
                </c:pt>
                <c:pt idx="5">
                  <c:v>274392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62-4B13-B19B-5200B728256E}"/>
            </c:ext>
          </c:extLst>
        </c:ser>
        <c:ser>
          <c:idx val="4"/>
          <c:order val="1"/>
          <c:tx>
            <c:strRef>
              <c:f>Tourisme!$B$72</c:f>
              <c:strCache>
                <c:ptCount val="1"/>
                <c:pt idx="0">
                  <c:v>Nombre nuitées Camping / Creuse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Tourisme!$C$72:$H$72</c:f>
              <c:numCache>
                <c:formatCode>_-* #.##0_-;\-* #.##0_-;_-* "-"??_-;_-@_-</c:formatCode>
                <c:ptCount val="6"/>
                <c:pt idx="0">
                  <c:v>186000</c:v>
                </c:pt>
                <c:pt idx="1">
                  <c:v>126000</c:v>
                </c:pt>
                <c:pt idx="2">
                  <c:v>174000</c:v>
                </c:pt>
                <c:pt idx="3">
                  <c:v>217000</c:v>
                </c:pt>
                <c:pt idx="4">
                  <c:v>217000</c:v>
                </c:pt>
                <c:pt idx="5">
                  <c:v>231000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62-4B13-B19B-5200B7282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3"/>
        <c:axId val="1553953823"/>
        <c:axId val="1553938943"/>
      </c:barChart>
      <c:lineChart>
        <c:grouping val="standard"/>
        <c:varyColors val="0"/>
        <c:ser>
          <c:idx val="1"/>
          <c:order val="2"/>
          <c:tx>
            <c:strRef>
              <c:f>Tourisme!$B$69</c:f>
              <c:strCache>
                <c:ptCount val="1"/>
                <c:pt idx="0">
                  <c:v>Indice 100 Hôtel / Creuse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862-4B13-B19B-5200B7282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6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Tourisme!$C$69:$H$69</c:f>
              <c:numCache>
                <c:formatCode>_-* #.##0_-;\-* #.##0_-;_-* "-"??_-;_-@_-</c:formatCode>
                <c:ptCount val="6"/>
                <c:pt idx="0">
                  <c:v>100</c:v>
                </c:pt>
                <c:pt idx="1">
                  <c:v>38.211382113821138</c:v>
                </c:pt>
                <c:pt idx="2">
                  <c:v>36.991869918699187</c:v>
                </c:pt>
                <c:pt idx="3">
                  <c:v>104.0650406504065</c:v>
                </c:pt>
                <c:pt idx="4">
                  <c:v>108.130081300813</c:v>
                </c:pt>
                <c:pt idx="5">
                  <c:v>111.54146341463415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62-4B13-B19B-5200B728256E}"/>
            </c:ext>
          </c:extLst>
        </c:ser>
        <c:ser>
          <c:idx val="5"/>
          <c:order val="3"/>
          <c:tx>
            <c:strRef>
              <c:f>Tourisme!$B$73</c:f>
              <c:strCache>
                <c:ptCount val="1"/>
                <c:pt idx="0">
                  <c:v>Indice 100 Camping / Creuse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862-4B13-B19B-5200B7282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Tourisme!$C$73:$H$73</c:f>
              <c:numCache>
                <c:formatCode>_-* #.##0_-;\-* #.##0_-;_-* "-"??_-;_-@_-</c:formatCode>
                <c:ptCount val="6"/>
                <c:pt idx="0">
                  <c:v>100</c:v>
                </c:pt>
                <c:pt idx="1">
                  <c:v>67.741935483870961</c:v>
                </c:pt>
                <c:pt idx="2">
                  <c:v>138.0952380952381</c:v>
                </c:pt>
                <c:pt idx="3">
                  <c:v>124.71264367816092</c:v>
                </c:pt>
                <c:pt idx="4">
                  <c:v>100</c:v>
                </c:pt>
                <c:pt idx="5">
                  <c:v>106.45161290322581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862-4B13-B19B-5200B728256E}"/>
            </c:ext>
          </c:extLst>
        </c:ser>
        <c:ser>
          <c:idx val="3"/>
          <c:order val="4"/>
          <c:tx>
            <c:strRef>
              <c:f>Tourisme!$B$71</c:f>
              <c:strCache>
                <c:ptCount val="1"/>
                <c:pt idx="0">
                  <c:v>Indice 100 Hôtel / Région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862-4B13-B19B-5200B7282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600" b="1" i="0" u="none" strike="noStrike" kern="1200" baseline="0">
                    <a:solidFill>
                      <a:schemeClr val="accent6">
                        <a:lumMod val="60000"/>
                        <a:lumOff val="4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Tourisme!$C$71:$H$71</c:f>
              <c:numCache>
                <c:formatCode>_-* #.##0_-;\-* #.##0_-;_-* "-"??_-;_-@_-</c:formatCode>
                <c:ptCount val="6"/>
                <c:pt idx="0">
                  <c:v>100</c:v>
                </c:pt>
                <c:pt idx="1">
                  <c:v>29.980526104293531</c:v>
                </c:pt>
                <c:pt idx="2">
                  <c:v>33.859849772804552</c:v>
                </c:pt>
                <c:pt idx="3">
                  <c:v>99.224135266297793</c:v>
                </c:pt>
                <c:pt idx="4">
                  <c:v>99.310685913882111</c:v>
                </c:pt>
                <c:pt idx="5">
                  <c:v>98.730218540385152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862-4B13-B19B-5200B728256E}"/>
            </c:ext>
          </c:extLst>
        </c:ser>
        <c:ser>
          <c:idx val="7"/>
          <c:order val="5"/>
          <c:tx>
            <c:strRef>
              <c:f>Tourisme!$B$75</c:f>
              <c:strCache>
                <c:ptCount val="1"/>
                <c:pt idx="0">
                  <c:v>Indice 100 Camping / Région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862-4B13-B19B-5200B72825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accent3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Tourisme!$C$67:$H$67</c:f>
              <c:numCache>
                <c:formatCode>General</c:formatCod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numCache>
            </c:numRef>
          </c:cat>
          <c:val>
            <c:numRef>
              <c:f>Tourisme!$C$75:$H$75</c:f>
              <c:numCache>
                <c:formatCode>_-* #.##0_-;\-* #.##0_-;_-* "-"??_-;_-@_-</c:formatCode>
                <c:ptCount val="6"/>
                <c:pt idx="0">
                  <c:v>100</c:v>
                </c:pt>
                <c:pt idx="1">
                  <c:v>65.216488730723611</c:v>
                </c:pt>
                <c:pt idx="2">
                  <c:v>85.40035587188612</c:v>
                </c:pt>
                <c:pt idx="3">
                  <c:v>103.78410438908659</c:v>
                </c:pt>
                <c:pt idx="4">
                  <c:v>103.78410438908659</c:v>
                </c:pt>
                <c:pt idx="5">
                  <c:v>109.37722419928825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862-4B13-B19B-5200B7282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9256303"/>
        <c:axId val="1199255343"/>
      </c:lineChart>
      <c:catAx>
        <c:axId val="11992563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99255343"/>
        <c:crosses val="autoZero"/>
        <c:auto val="1"/>
        <c:lblAlgn val="ctr"/>
        <c:lblOffset val="100"/>
        <c:noMultiLvlLbl val="0"/>
      </c:catAx>
      <c:valAx>
        <c:axId val="11992553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.##0_-;\-* #.##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99256303"/>
        <c:crosses val="autoZero"/>
        <c:crossBetween val="between"/>
      </c:valAx>
      <c:valAx>
        <c:axId val="1553938943"/>
        <c:scaling>
          <c:orientation val="minMax"/>
        </c:scaling>
        <c:delete val="0"/>
        <c:axPos val="r"/>
        <c:numFmt formatCode="_-* #.##0_-;\-* #.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53953823"/>
        <c:crosses val="max"/>
        <c:crossBetween val="between"/>
      </c:valAx>
      <c:catAx>
        <c:axId val="15539538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393894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42283950617283"/>
          <c:y val="0.86082149992685264"/>
          <c:w val="0.78623780864197534"/>
          <c:h val="0.12576375579038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'Petite enfance'!$C$66:$H$66</c:f>
          <c:strCache>
            <c:ptCount val="6"/>
            <c:pt idx="0">
              <c:v>Offre  de garde petite enfance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5653594771241833E-2"/>
          <c:y val="0.23051111111111111"/>
          <c:w val="0.90869281045751638"/>
          <c:h val="0.467824537037036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'Petite enfance'!$B$68</c:f>
              <c:strCache>
                <c:ptCount val="1"/>
                <c:pt idx="0">
                  <c:v>Nombre de places en crèches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enfance'!$C$68:$I$68</c:f>
              <c:numCache>
                <c:formatCode>_-* #.##0_-;\-* #.##0_-;_-* "-"??_-;_-@_-</c:formatCode>
                <c:ptCount val="7"/>
                <c:pt idx="0">
                  <c:v>144</c:v>
                </c:pt>
                <c:pt idx="1">
                  <c:v>132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4-4529-9D84-B0CD34012922}"/>
            </c:ext>
          </c:extLst>
        </c:ser>
        <c:ser>
          <c:idx val="1"/>
          <c:order val="1"/>
          <c:tx>
            <c:strRef>
              <c:f>'Petite enfance'!$B$69</c:f>
              <c:strCache>
                <c:ptCount val="1"/>
                <c:pt idx="0">
                  <c:v>Nombre de places Assistant(e)s Maternel(le)s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enfance'!$C$69:$I$69</c:f>
              <c:numCache>
                <c:formatCode>_-* #.##0_-;\-* #.##0_-;_-* "-"??_-;_-@_-</c:formatCode>
                <c:ptCount val="7"/>
                <c:pt idx="0">
                  <c:v>291</c:v>
                </c:pt>
                <c:pt idx="1">
                  <c:v>282</c:v>
                </c:pt>
                <c:pt idx="2">
                  <c:v>305</c:v>
                </c:pt>
                <c:pt idx="3">
                  <c:v>314</c:v>
                </c:pt>
                <c:pt idx="4">
                  <c:v>322</c:v>
                </c:pt>
                <c:pt idx="5">
                  <c:v>328</c:v>
                </c:pt>
                <c:pt idx="6">
                  <c:v>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4-4529-9D84-B0CD34012922}"/>
            </c:ext>
          </c:extLst>
        </c:ser>
        <c:ser>
          <c:idx val="2"/>
          <c:order val="2"/>
          <c:tx>
            <c:strRef>
              <c:f>'Petite enfance'!$B$70</c:f>
              <c:strCache>
                <c:ptCount val="1"/>
                <c:pt idx="0">
                  <c:v>Nombre de places Autres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BFDED06-3E8A-435D-8EF0-0E4414654C8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4724-4529-9D84-B0CD3401292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DB7D8FA-ECD0-4B5D-91A4-DA82364A922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724-4529-9D84-B0CD3401292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51E9579-E3E4-4173-B4E8-43319D18B9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724-4529-9D84-B0CD3401292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7D9756C-B8BA-40BB-ABA1-8F81ED283F4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724-4529-9D84-B0CD3401292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6638A89-D0B1-497F-871C-02AF917F990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724-4529-9D84-B0CD3401292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8AD89E0-3ABA-4A14-8E61-43FEBFDC1E7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4724-4529-9D84-B0CD3401292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BD836CD-3A32-4702-9ABF-8448E94F159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4724-4529-9D84-B0CD340129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08000" rIns="38100" bIns="252000" anchor="t" anchorCtr="0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enfance'!$C$70:$I$70</c:f>
              <c:numCache>
                <c:formatCode>_-* #.##0_-;\-* #.##0_-;_-* "-"??_-;_-@_-</c:formatCode>
                <c:ptCount val="7"/>
                <c:pt idx="0">
                  <c:v>48</c:v>
                </c:pt>
                <c:pt idx="1">
                  <c:v>59</c:v>
                </c:pt>
                <c:pt idx="2">
                  <c:v>37</c:v>
                </c:pt>
                <c:pt idx="3">
                  <c:v>40</c:v>
                </c:pt>
                <c:pt idx="4">
                  <c:v>45</c:v>
                </c:pt>
                <c:pt idx="5">
                  <c:v>46</c:v>
                </c:pt>
                <c:pt idx="6">
                  <c:v>67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'Petite enfance'!$C$71:$I$71</c15:f>
                <c15:dlblRangeCache>
                  <c:ptCount val="7"/>
                  <c:pt idx="0">
                    <c:v> 483 </c:v>
                  </c:pt>
                  <c:pt idx="1">
                    <c:v> 473 </c:v>
                  </c:pt>
                  <c:pt idx="2">
                    <c:v> 474 </c:v>
                  </c:pt>
                  <c:pt idx="3">
                    <c:v> 486 </c:v>
                  </c:pt>
                  <c:pt idx="4">
                    <c:v> 499 </c:v>
                  </c:pt>
                  <c:pt idx="5">
                    <c:v> 506 </c:v>
                  </c:pt>
                  <c:pt idx="6">
                    <c:v> 540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4724-4529-9D84-B0CD34012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4618623"/>
        <c:axId val="494619103"/>
      </c:barChart>
      <c:catAx>
        <c:axId val="49461862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r"/>
        <c:numFmt formatCode="_-* #.##0_-;\-* #.##0_-;_-* &quot;-&quot;??_-;_-@_-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937386156648446"/>
          <c:w val="0.84046732026143811"/>
          <c:h val="0.201709927140255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'Petite enfance'!$C$77:$E$77</c:f>
          <c:strCache>
            <c:ptCount val="3"/>
            <c:pt idx="0">
              <c:v>Taux de couverture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17759444444444444"/>
          <c:w val="0.95181018518518523"/>
          <c:h val="0.5442597222222221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'Petite enfance'!$B$81</c:f>
              <c:strCache>
                <c:ptCount val="1"/>
                <c:pt idx="0">
                  <c:v>Région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enfance'!$C$81:$I$81</c:f>
              <c:numCache>
                <c:formatCode>_-* #.##0\.0_-;\-* #.##0\.0_-;_-* "-"??_-;_-@_-</c:formatCode>
                <c:ptCount val="7"/>
                <c:pt idx="0">
                  <c:v>66.2</c:v>
                </c:pt>
                <c:pt idx="1">
                  <c:v>65.400000000000006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25B-4010-A879-70A353747D6B}"/>
            </c:ext>
          </c:extLst>
        </c:ser>
        <c:ser>
          <c:idx val="1"/>
          <c:order val="1"/>
          <c:tx>
            <c:strRef>
              <c:f>'Petite enfance'!$B$80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enfance'!$C$80:$I$80</c:f>
              <c:numCache>
                <c:formatCode>_-* #.##0\.0_-;\-* #.##0\.0_-;_-* "-"??_-;_-@_-</c:formatCode>
                <c:ptCount val="7"/>
                <c:pt idx="0">
                  <c:v>59.800000000000011</c:v>
                </c:pt>
                <c:pt idx="1">
                  <c:v>58.400000000000006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B-4010-A879-70A353747D6B}"/>
            </c:ext>
          </c:extLst>
        </c:ser>
        <c:ser>
          <c:idx val="0"/>
          <c:order val="2"/>
          <c:tx>
            <c:strRef>
              <c:f>'Petite enfance'!$B$79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'Petite enfance'!$C$67:$I$67</c:f>
              <c:numCache>
                <c:formatCode>General</c:formatCode>
                <c:ptCount val="7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</c:numCache>
            </c:numRef>
          </c:cat>
          <c:val>
            <c:numRef>
              <c:f>'Petite enfance'!$C$79:$I$79</c:f>
              <c:numCache>
                <c:formatCode>_-* #.##0\.0_-;\-* #.##0\.0_-;_-* "-"??_-;_-@_-</c:formatCode>
                <c:ptCount val="7"/>
                <c:pt idx="0">
                  <c:v>68.599999999999994</c:v>
                </c:pt>
                <c:pt idx="1">
                  <c:v>68.400000000000006</c:v>
                </c:pt>
                <c:pt idx="2">
                  <c:v>68.5</c:v>
                </c:pt>
                <c:pt idx="3">
                  <c:v>67</c:v>
                </c:pt>
                <c:pt idx="4">
                  <c:v>68.400000000000006</c:v>
                </c:pt>
                <c:pt idx="5">
                  <c:v>67.2</c:v>
                </c:pt>
                <c:pt idx="6">
                  <c:v>73.5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B-4010-A879-70A353747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r"/>
        <c:numFmt formatCode="_-* #.##0\.0_-;\-* #.##0\.0_-;_-* &quot;-&quot;??_-;_-@_-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8113333333333335"/>
          <c:w val="0.99402941176470605"/>
          <c:h val="0.190611111111111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'Petite enfance'!$C$91:$E$91</c:f>
          <c:strCache>
            <c:ptCount val="3"/>
            <c:pt idx="0">
              <c:v>Nombre de naissances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33792998101803984"/>
          <c:w val="0.90869281045751638"/>
          <c:h val="0.4619449074074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'Petite enfance'!$B$79:$B$81</c:f>
              <c:strCache>
                <c:ptCount val="1"/>
                <c:pt idx="0">
                  <c:v>CA pour l'Exemple Creuse Région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'Petite enfance'!$C$92:$L$92</c:f>
              <c:strCache>
                <c:ptCount val="10"/>
                <c:pt idx="0">
                  <c:v>2024</c:v>
                </c:pt>
                <c:pt idx="1">
                  <c:v>2023</c:v>
                </c:pt>
                <c:pt idx="2">
                  <c:v>2022</c:v>
                </c:pt>
                <c:pt idx="3">
                  <c:v>2021</c:v>
                </c:pt>
                <c:pt idx="4">
                  <c:v>2020</c:v>
                </c:pt>
                <c:pt idx="5">
                  <c:v>2019</c:v>
                </c:pt>
                <c:pt idx="6">
                  <c:v>2018</c:v>
                </c:pt>
                <c:pt idx="7">
                  <c:v>2017</c:v>
                </c:pt>
                <c:pt idx="8">
                  <c:v>2016</c:v>
                </c:pt>
                <c:pt idx="9">
                  <c:v>2015</c:v>
                </c:pt>
              </c:strCache>
            </c:strRef>
          </c:cat>
          <c:val>
            <c:numRef>
              <c:f>'Petite enfance'!$C$93:$L$93</c:f>
              <c:numCache>
                <c:formatCode>_-* #.##0_-;\-* #.##0_-;_-* "-"??_-;_-@_-</c:formatCode>
                <c:ptCount val="10"/>
                <c:pt idx="0">
                  <c:v>202</c:v>
                </c:pt>
                <c:pt idx="1">
                  <c:v>234</c:v>
                </c:pt>
                <c:pt idx="2">
                  <c:v>247</c:v>
                </c:pt>
                <c:pt idx="3">
                  <c:v>246</c:v>
                </c:pt>
                <c:pt idx="4">
                  <c:v>249</c:v>
                </c:pt>
                <c:pt idx="5">
                  <c:v>213</c:v>
                </c:pt>
                <c:pt idx="6">
                  <c:v>259</c:v>
                </c:pt>
                <c:pt idx="7">
                  <c:v>264</c:v>
                </c:pt>
                <c:pt idx="8">
                  <c:v>266</c:v>
                </c:pt>
                <c:pt idx="9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1-4346-8697-24B4B08D4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r"/>
        <c:numFmt formatCode="_-* #.##0_-;\-* #.##0_-;_-* &quot;-&quot;??_-;_-@_-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Séniors!$C$66</c:f>
          <c:strCache>
            <c:ptCount val="1"/>
            <c:pt idx="0">
              <c:v>Evolution de la population senior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5653594771241833E-2"/>
          <c:y val="0.23051111111111111"/>
          <c:w val="0.90869281045751638"/>
          <c:h val="0.538379999999999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Séniors!$B$68</c:f>
              <c:strCache>
                <c:ptCount val="1"/>
                <c:pt idx="0">
                  <c:v>Population âgée de 65 à 79 ans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Séniors!$C$67:$E$67</c:f>
              <c:numCache>
                <c:formatCode>General</c:formatCode>
                <c:ptCount val="3"/>
                <c:pt idx="0">
                  <c:v>2023</c:v>
                </c:pt>
                <c:pt idx="1">
                  <c:v>2017</c:v>
                </c:pt>
                <c:pt idx="2">
                  <c:v>2012</c:v>
                </c:pt>
              </c:numCache>
            </c:numRef>
          </c:cat>
          <c:val>
            <c:numRef>
              <c:f>Séniors!$C$68:$E$68</c:f>
              <c:numCache>
                <c:formatCode>_-* #.##0_-;\-* #.##0_-;_-* "-"??_-;_-@_-</c:formatCode>
                <c:ptCount val="3"/>
                <c:pt idx="0">
                  <c:v>5442.25216</c:v>
                </c:pt>
                <c:pt idx="1">
                  <c:v>4629.5128499999992</c:v>
                </c:pt>
                <c:pt idx="2">
                  <c:v>3868.3077700000003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35-4E4C-BF08-DF7835EE915B}"/>
            </c:ext>
          </c:extLst>
        </c:ser>
        <c:ser>
          <c:idx val="1"/>
          <c:order val="1"/>
          <c:tx>
            <c:strRef>
              <c:f>Séniors!$B$69</c:f>
              <c:strCache>
                <c:ptCount val="1"/>
                <c:pt idx="0">
                  <c:v>Population âgée de 80 ans ou plus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Séniors!$C$67:$E$67</c:f>
              <c:numCache>
                <c:formatCode>General</c:formatCode>
                <c:ptCount val="3"/>
                <c:pt idx="0">
                  <c:v>2023</c:v>
                </c:pt>
                <c:pt idx="1">
                  <c:v>2017</c:v>
                </c:pt>
                <c:pt idx="2">
                  <c:v>2012</c:v>
                </c:pt>
              </c:numCache>
            </c:numRef>
          </c:cat>
          <c:val>
            <c:numRef>
              <c:f>Séniors!$C$69:$E$69</c:f>
              <c:numCache>
                <c:formatCode>_-* #.##0_-;\-* #.##0_-;_-* "-"??_-;_-@_-</c:formatCode>
                <c:ptCount val="3"/>
                <c:pt idx="0">
                  <c:v>2245.9285399999999</c:v>
                </c:pt>
                <c:pt idx="1">
                  <c:v>2315.94373</c:v>
                </c:pt>
                <c:pt idx="2">
                  <c:v>2272.7950900000001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35-4E4C-BF08-DF7835EE9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4618623"/>
        <c:axId val="494619103"/>
      </c:barChart>
      <c:catAx>
        <c:axId val="49461862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r"/>
        <c:numFmt formatCode="_-* #.##0_-;\-* #.##0_-;_-* &quot;-&quot;??_-;_-@_-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309286919033823E-2"/>
          <c:y val="0.8399294444444444"/>
          <c:w val="0.84046732026143811"/>
          <c:h val="0.131154444444444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Séniors!$C$78</c:f>
          <c:strCache>
            <c:ptCount val="1"/>
            <c:pt idx="0">
              <c:v>Revenu médian (par UC) des ménages dont la personne de référence a 75 ans ou plus (2021)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9675450669072068"/>
          <c:w val="0.95181018518518523"/>
          <c:h val="0.5191738341013921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Séniors!$C$78</c:f>
              <c:strCache>
                <c:ptCount val="1"/>
                <c:pt idx="0">
                  <c:v>Revenu médian (par UC) des ménages dont la personne de référence a 75 ans ou plus (2021)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\ &quot;€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Nouvelle-Aquitaine</c:v>
                </c:pt>
              </c:strCache>
            </c:strRef>
          </c:cat>
          <c:val>
            <c:numRef>
              <c:f>Séniors!$C$79:$C$81</c:f>
              <c:numCache>
                <c:formatCode>_-* #.##0\ "$"_-;\-* #.##0\ "$"_-;_-* "-"??\ "$"_-;_-@_-</c:formatCode>
                <c:ptCount val="3"/>
                <c:pt idx="0">
                  <c:v>22860</c:v>
                </c:pt>
                <c:pt idx="1">
                  <c:v>19750</c:v>
                </c:pt>
                <c:pt idx="2">
                  <c:v>22220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E-412D-9858-08C31484E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l"/>
        <c:numFmt formatCode="_-* #.##0\ &quot;$&quot;_-;\-* #.##0\ &quot;$&quot;_-;_-* &quot;-&quot;??\ &quot;$&quot;_-;_-@_-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Séniors!$C$46</c:f>
          <c:strCache>
            <c:ptCount val="1"/>
            <c:pt idx="0">
              <c:v>Part des seniors dans la population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1728240740740739"/>
          <c:w val="0.47418782159637607"/>
          <c:h val="0.7986687500000000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Séniors!$C$47</c:f>
              <c:strCache>
                <c:ptCount val="1"/>
                <c:pt idx="0">
                  <c:v>65 -79 ans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Séniors!$C$48:$C$61</c:f>
              <c:numCache>
                <c:formatCode>0%</c:formatCode>
                <c:ptCount val="8"/>
                <c:pt idx="0">
                  <c:v>0.17543733461983793</c:v>
                </c:pt>
                <c:pt idx="1">
                  <c:v>0.21945669431920647</c:v>
                </c:pt>
                <c:pt idx="2">
                  <c:v>0.20174040243579561</c:v>
                </c:pt>
                <c:pt idx="3">
                  <c:v>0.18880441167142401</c:v>
                </c:pt>
                <c:pt idx="5">
                  <c:v>0.19040171290627295</c:v>
                </c:pt>
                <c:pt idx="6">
                  <c:v>0.22148019259567023</c:v>
                </c:pt>
                <c:pt idx="7">
                  <c:v>0.17791717401699464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D7-4838-88CC-D8970FBE991F}"/>
            </c:ext>
          </c:extLst>
        </c:ser>
        <c:ser>
          <c:idx val="0"/>
          <c:order val="1"/>
          <c:tx>
            <c:strRef>
              <c:f>Séniors!$D$47</c:f>
              <c:strCache>
                <c:ptCount val="1"/>
                <c:pt idx="0">
                  <c:v>80 ans ou +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Séniors!$D$48:$D$61</c:f>
              <c:numCache>
                <c:formatCode>0%</c:formatCode>
                <c:ptCount val="8"/>
                <c:pt idx="0">
                  <c:v>8.3230776534156697E-2</c:v>
                </c:pt>
                <c:pt idx="1">
                  <c:v>5.4143341749323712E-2</c:v>
                </c:pt>
                <c:pt idx="2">
                  <c:v>0.1283815462006884</c:v>
                </c:pt>
                <c:pt idx="3">
                  <c:v>6.0664747859181731E-2</c:v>
                </c:pt>
                <c:pt idx="5">
                  <c:v>7.8575675751320712E-2</c:v>
                </c:pt>
                <c:pt idx="6">
                  <c:v>9.709576176997585E-2</c:v>
                </c:pt>
                <c:pt idx="7">
                  <c:v>7.4508009485808491E-2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BD7-4838-88CC-D8970FBE9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334463431162601"/>
          <c:y val="0.93602199074074077"/>
          <c:w val="0.32668723152014584"/>
          <c:h val="3.8957638888888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Séniors!$E$46</c:f>
          <c:strCache>
            <c:ptCount val="1"/>
            <c:pt idx="0">
              <c:v>Logement de la population âgée de 80 ans ou plus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555"/>
          <c:w val="0.47418782159637607"/>
          <c:h val="0.7486918981481481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Séniors!$E$47</c:f>
              <c:strCache>
                <c:ptCount val="1"/>
                <c:pt idx="0">
                  <c:v>Part de la population résidant en logement ordinaire en 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Séniors!$E$48:$E$61</c:f>
              <c:numCache>
                <c:formatCode>0%</c:formatCode>
                <c:ptCount val="8"/>
                <c:pt idx="0">
                  <c:v>0.84790331219605797</c:v>
                </c:pt>
                <c:pt idx="1">
                  <c:v>0.85419553739109455</c:v>
                </c:pt>
                <c:pt idx="2">
                  <c:v>0.52365650361695293</c:v>
                </c:pt>
                <c:pt idx="3">
                  <c:v>0.93471819117876553</c:v>
                </c:pt>
                <c:pt idx="5">
                  <c:v>0.79352666759379598</c:v>
                </c:pt>
                <c:pt idx="6">
                  <c:v>0.83310735367247224</c:v>
                </c:pt>
                <c:pt idx="7">
                  <c:v>0.87266366253846095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0-46B8-97BD-E26EC4FFF4A2}"/>
            </c:ext>
          </c:extLst>
        </c:ser>
        <c:ser>
          <c:idx val="0"/>
          <c:order val="1"/>
          <c:tx>
            <c:strRef>
              <c:f>Séniors!$F$47</c:f>
              <c:strCache>
                <c:ptCount val="1"/>
                <c:pt idx="0">
                  <c:v>Part de propriétaires parmi la population en logement ordinaire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5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Séniors!$F$48:$F$61</c:f>
              <c:numCache>
                <c:formatCode>0%</c:formatCode>
                <c:ptCount val="8"/>
                <c:pt idx="0">
                  <c:v>0.7616363284207105</c:v>
                </c:pt>
                <c:pt idx="1">
                  <c:v>0.91538387690997225</c:v>
                </c:pt>
                <c:pt idx="2">
                  <c:v>0.91167237223225828</c:v>
                </c:pt>
                <c:pt idx="3">
                  <c:v>0.94023321086944145</c:v>
                </c:pt>
                <c:pt idx="5">
                  <c:v>0.84018961792998381</c:v>
                </c:pt>
                <c:pt idx="6">
                  <c:v>0.86433601842054675</c:v>
                </c:pt>
                <c:pt idx="7">
                  <c:v>0.80575379937818181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DE10-46B8-97BD-E26EC4FFF4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160809510863888E-2"/>
          <c:y val="0.91544328703703703"/>
          <c:w val="0.84712078357974863"/>
          <c:h val="5.95363425925925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Séniors!$D$78</c:f>
          <c:strCache>
            <c:ptCount val="1"/>
            <c:pt idx="0">
              <c:v>Part des ménages dont la personne de référence a 75 ans ou plus, en dessous du seuil de pauvreté (2021)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Séniors!$D$78</c:f>
              <c:strCache>
                <c:ptCount val="1"/>
                <c:pt idx="0">
                  <c:v>Part des ménages dont la personne de référence a 75 ans ou plus, en dessous du seuil de pauvreté (2021)</c:v>
                </c:pt>
              </c:strCache>
            </c:strRef>
          </c:tx>
          <c:spPr>
            <a:solidFill>
              <a:srgbClr val="9D2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Nouvelle-Aquitaine</c:v>
                </c:pt>
              </c:strCache>
            </c:strRef>
          </c:cat>
          <c:val>
            <c:numRef>
              <c:f>Séniors!$D$79:$D$81</c:f>
              <c:numCache>
                <c:formatCode>0\.0%</c:formatCode>
                <c:ptCount val="3"/>
                <c:pt idx="0">
                  <c:v>0.123</c:v>
                </c:pt>
                <c:pt idx="1">
                  <c:v>0.184</c:v>
                </c:pt>
                <c:pt idx="2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1-4831-8E9E-0B8BBF733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l"/>
        <c:numFmt formatCode="0\.0%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Séniors!$G$78</c:f>
          <c:strCache>
            <c:ptCount val="1"/>
            <c:pt idx="0">
              <c:v>Taux d'équipement en Hébergement spécifique (place pour 100 personnes âgées de 80 ans ou plus)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Séniors!$G$78</c:f>
              <c:strCache>
                <c:ptCount val="1"/>
                <c:pt idx="0">
                  <c:v>Taux d'équipement en Hébergement spécifique (place pour 100 personnes âgées de 80 ans ou plus)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Séniors!$F$79:$F$81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Séniors!$G$79:$G$81</c:f>
              <c:numCache>
                <c:formatCode>0\.0</c:formatCode>
                <c:ptCount val="3"/>
                <c:pt idx="0">
                  <c:v>26.715008483751674</c:v>
                </c:pt>
                <c:pt idx="1">
                  <c:v>22.75081196038748</c:v>
                </c:pt>
                <c:pt idx="2">
                  <c:v>17.623483805484412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E-442F-946A-23643D08E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l"/>
        <c:numFmt formatCode="0\.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Handicap!$C$66</c:f>
          <c:strCache>
            <c:ptCount val="1"/>
            <c:pt idx="0">
              <c:v>Nombre de bénéficiaires des prestations liées au handicap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4.5653534422904374E-2"/>
          <c:y val="0.30597339002604568"/>
          <c:w val="0.90869281045751638"/>
          <c:h val="0.4276402162249303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Handicap!$B$68</c:f>
              <c:strCache>
                <c:ptCount val="1"/>
                <c:pt idx="0">
                  <c:v>Bénéficiaires Allocation Adultes Handicapés AAH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Handicap!$C$67:$D$67</c:f>
              <c:numCache>
                <c:formatCode>General</c:formatCode>
                <c:ptCount val="2"/>
                <c:pt idx="0">
                  <c:v>2023</c:v>
                </c:pt>
                <c:pt idx="1">
                  <c:v>2020</c:v>
                </c:pt>
              </c:numCache>
            </c:numRef>
          </c:cat>
          <c:val>
            <c:numRef>
              <c:f>Handicap!$C$68:$D$68</c:f>
              <c:numCache>
                <c:formatCode>_-* #.##0_-;\-* #.##0_-;_-* "-"??_-;_-@_-</c:formatCode>
                <c:ptCount val="2"/>
                <c:pt idx="0">
                  <c:v>1090</c:v>
                </c:pt>
                <c:pt idx="1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A4-415D-935A-ABABDCC0D884}"/>
            </c:ext>
          </c:extLst>
        </c:ser>
        <c:ser>
          <c:idx val="1"/>
          <c:order val="1"/>
          <c:tx>
            <c:strRef>
              <c:f>Handicap!$B$69</c:f>
              <c:strCache>
                <c:ptCount val="1"/>
                <c:pt idx="0">
                  <c:v>Bénéficiaires Allocation d'Education de l'Enfant Handicapé (AEEH)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7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Handicap!$C$67:$D$67</c:f>
              <c:numCache>
                <c:formatCode>General</c:formatCode>
                <c:ptCount val="2"/>
                <c:pt idx="0">
                  <c:v>2023</c:v>
                </c:pt>
                <c:pt idx="1">
                  <c:v>2020</c:v>
                </c:pt>
              </c:numCache>
            </c:numRef>
          </c:cat>
          <c:val>
            <c:numRef>
              <c:f>Handicap!$C$69:$D$69</c:f>
              <c:numCache>
                <c:formatCode>_-* #.##0_-;\-* #.##0_-;_-* "-"??_-;_-@_-</c:formatCode>
                <c:ptCount val="2"/>
                <c:pt idx="0">
                  <c:v>270</c:v>
                </c:pt>
                <c:pt idx="1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A4-415D-935A-ABABDCC0D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618623"/>
        <c:axId val="494619103"/>
      </c:barChart>
      <c:catAx>
        <c:axId val="494618623"/>
        <c:scaling>
          <c:orientation val="maxMin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r"/>
        <c:numFmt formatCode="_-* #.##0_-;\-* #.##0_-;_-* &quot;-&quot;??_-;_-@_-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4698499999999999"/>
          <c:w val="0.88213182252948819"/>
          <c:h val="0.110681666666666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Handicap!$C$78</c:f>
          <c:strCache>
            <c:ptCount val="1"/>
            <c:pt idx="0">
              <c:v>Part de la population de plus de 20 ans percevant l'AAH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Handicap!$C$78</c:f>
              <c:strCache>
                <c:ptCount val="1"/>
                <c:pt idx="0">
                  <c:v>Part de la population de plus de 20 ans percevant l'AAH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Handicap!$B$79:$B$81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Handicap!$C$79:$C$81</c:f>
              <c:numCache>
                <c:formatCode>0\.0%</c:formatCode>
                <c:ptCount val="3"/>
                <c:pt idx="0">
                  <c:v>4.798472510081904E-2</c:v>
                </c:pt>
                <c:pt idx="1">
                  <c:v>3.8732846519285526E-2</c:v>
                </c:pt>
                <c:pt idx="2">
                  <c:v>2.559221754367421E-2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BC-4FC3-9AD1-46411ECE7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0"/>
        <c:axPos val="l"/>
        <c:numFmt formatCode="0\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Handicap!$D$78</c:f>
          <c:strCache>
            <c:ptCount val="1"/>
            <c:pt idx="0">
              <c:v>Part de la population de moins de 20 ans percevant  l'AEEH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Handicap!$D$78</c:f>
              <c:strCache>
                <c:ptCount val="1"/>
                <c:pt idx="0">
                  <c:v>Part de la population de moins de 20 ans percevant  l'AEEH</c:v>
                </c:pt>
              </c:strCache>
            </c:strRef>
          </c:tx>
          <c:spPr>
            <a:solidFill>
              <a:srgbClr val="9D2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Handicap!$B$79:$B$81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Handicap!$D$79:$D$81</c:f>
              <c:numCache>
                <c:formatCode>0\.0%</c:formatCode>
                <c:ptCount val="3"/>
                <c:pt idx="0">
                  <c:v>4.6016680262607322E-2</c:v>
                </c:pt>
                <c:pt idx="1">
                  <c:v>3.7866305350463189E-2</c:v>
                </c:pt>
                <c:pt idx="2">
                  <c:v>3.0246708352644584E-2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6-4E19-8139-9EEA548BD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l"/>
        <c:numFmt formatCode="0\.0%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Handicap!$C$77</c:f>
          <c:strCache>
            <c:ptCount val="1"/>
            <c:pt idx="0">
              <c:v>Poids des prestations handicap dans la population</c:v>
            </c:pt>
          </c:strCache>
        </c:strRef>
      </c:tx>
      <c:layout>
        <c:manualLayout>
          <c:xMode val="edge"/>
          <c:yMode val="edge"/>
          <c:x val="0.13606703390914363"/>
          <c:y val="3.84848484848484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4512545454545454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Handicap!$C$78</c:f>
              <c:strCache>
                <c:ptCount val="1"/>
                <c:pt idx="0">
                  <c:v>Part de la population de plus de 20 ans percevant l'AAH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Handicap!$B$79:$B$81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Handicap!$C$79:$C$81</c:f>
              <c:numCache>
                <c:formatCode>0\.0%</c:formatCode>
                <c:ptCount val="3"/>
                <c:pt idx="0">
                  <c:v>4.798472510081904E-2</c:v>
                </c:pt>
                <c:pt idx="1">
                  <c:v>3.8732846519285526E-2</c:v>
                </c:pt>
                <c:pt idx="2">
                  <c:v>2.559221754367421E-2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1-44FC-8779-FB2B1435DC51}"/>
            </c:ext>
          </c:extLst>
        </c:ser>
        <c:ser>
          <c:idx val="0"/>
          <c:order val="1"/>
          <c:tx>
            <c:strRef>
              <c:f>Handicap!$D$78</c:f>
              <c:strCache>
                <c:ptCount val="1"/>
                <c:pt idx="0">
                  <c:v>Part de la population de moins de 20 ans percevant  l'AEEH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Handicap!$B$79:$B$81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Handicap!$D$79:$D$81</c:f>
              <c:numCache>
                <c:formatCode>0\.0%</c:formatCode>
                <c:ptCount val="3"/>
                <c:pt idx="0">
                  <c:v>4.6016680262607322E-2</c:v>
                </c:pt>
                <c:pt idx="1">
                  <c:v>3.7866305350463189E-2</c:v>
                </c:pt>
                <c:pt idx="2">
                  <c:v>3.0246708352644584E-2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81-44FC-8779-FB2B1435D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l"/>
        <c:numFmt formatCode="0\.0%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815195216274774E-2"/>
          <c:y val="0.86903030303030315"/>
          <c:w val="0.80420410970957401"/>
          <c:h val="9.8898989898989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Précarité!$C$66</c:f>
          <c:strCache>
            <c:ptCount val="1"/>
            <c:pt idx="0">
              <c:v>Solutions d'hébergement à destination des adultes et familles en difficulté - 2025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50904560695925538"/>
          <c:y val="0.18148270944417702"/>
          <c:w val="0.49095439304074462"/>
          <c:h val="0.708984027777777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Précarité!$C$67</c:f>
              <c:strCache>
                <c:ptCount val="1"/>
                <c:pt idx="0">
                  <c:v>Nombre d'établissements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9D2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Précarité!$B$68:$B$74</c:f>
              <c:strCache>
                <c:ptCount val="7"/>
                <c:pt idx="0">
                  <c:v>Centre d'Accueil des Demandeurs d'Asile (C.A.D.A.)</c:v>
                </c:pt>
                <c:pt idx="1">
                  <c:v>Centre d'Hébergement et de Réinsertion Sociale (C.H.R.S.)</c:v>
                </c:pt>
                <c:pt idx="2">
                  <c:v>Centre Provisoire d'Hébergement (C.P.H.)</c:v>
                </c:pt>
                <c:pt idx="3">
                  <c:v>Foyer de Travailleurs Migrants non transformé en Résidence Soc.</c:v>
                </c:pt>
                <c:pt idx="4">
                  <c:v>Maisons Relais - Pensions de Famille</c:v>
                </c:pt>
                <c:pt idx="5">
                  <c:v>Résidence Hôtelière à Vocation Sociale (R.H.V.S.)</c:v>
                </c:pt>
                <c:pt idx="6">
                  <c:v>Autre Résidence Sociale</c:v>
                </c:pt>
              </c:strCache>
            </c:strRef>
          </c:cat>
          <c:val>
            <c:numRef>
              <c:f>Précarité!$C$68:$C$74</c:f>
              <c:numCache>
                <c:formatCode>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72-4008-896D-B5C8DDE39291}"/>
            </c:ext>
          </c:extLst>
        </c:ser>
        <c:ser>
          <c:idx val="1"/>
          <c:order val="1"/>
          <c:tx>
            <c:strRef>
              <c:f>Précarité!$D$67</c:f>
              <c:strCache>
                <c:ptCount val="1"/>
                <c:pt idx="0">
                  <c:v>Nombre de places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Précarité!$B$68:$B$74</c:f>
              <c:strCache>
                <c:ptCount val="7"/>
                <c:pt idx="0">
                  <c:v>Centre d'Accueil des Demandeurs d'Asile (C.A.D.A.)</c:v>
                </c:pt>
                <c:pt idx="1">
                  <c:v>Centre d'Hébergement et de Réinsertion Sociale (C.H.R.S.)</c:v>
                </c:pt>
                <c:pt idx="2">
                  <c:v>Centre Provisoire d'Hébergement (C.P.H.)</c:v>
                </c:pt>
                <c:pt idx="3">
                  <c:v>Foyer de Travailleurs Migrants non transformé en Résidence Soc.</c:v>
                </c:pt>
                <c:pt idx="4">
                  <c:v>Maisons Relais - Pensions de Famille</c:v>
                </c:pt>
                <c:pt idx="5">
                  <c:v>Résidence Hôtelière à Vocation Sociale (R.H.V.S.)</c:v>
                </c:pt>
                <c:pt idx="6">
                  <c:v>Autre Résidence Sociale</c:v>
                </c:pt>
              </c:strCache>
            </c:strRef>
          </c:cat>
          <c:val>
            <c:numRef>
              <c:f>Précarité!$D$68:$D$74</c:f>
              <c:numCache>
                <c:formatCode>0</c:formatCode>
                <c:ptCount val="7"/>
                <c:pt idx="0">
                  <c:v>100</c:v>
                </c:pt>
                <c:pt idx="1">
                  <c:v>31</c:v>
                </c:pt>
                <c:pt idx="2">
                  <c:v>40</c:v>
                </c:pt>
                <c:pt idx="3">
                  <c:v>0</c:v>
                </c:pt>
                <c:pt idx="4">
                  <c:v>0</c:v>
                </c:pt>
                <c:pt idx="5" formatCode="#,##0">
                  <c:v>0</c:v>
                </c:pt>
                <c:pt idx="6" formatCode="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72-4008-896D-B5C8DDE392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4"/>
        <c:axId val="494618623"/>
        <c:axId val="494619103"/>
      </c:barChart>
      <c:catAx>
        <c:axId val="494618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t"/>
        <c:numFmt formatCode="0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391699346405229"/>
          <c:y val="0.91242083333333335"/>
          <c:w val="0.70863511329710016"/>
          <c:h val="4.25081018518518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Précarité!$C$78</c:f>
          <c:strCache>
            <c:ptCount val="1"/>
            <c:pt idx="0">
              <c:v>Part de ménages bénéficiaires du RSA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2.3262962962962964E-2"/>
          <c:y val="0.23639074074074071"/>
          <c:w val="0.95181018518518523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Précarité!$C$78</c:f>
              <c:strCache>
                <c:ptCount val="1"/>
                <c:pt idx="0">
                  <c:v>Part de ménages bénéficiaires du RSA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rgbClr val="00206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Précarité!$B$79:$B$81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Région</c:v>
                </c:pt>
              </c:strCache>
            </c:strRef>
          </c:cat>
          <c:val>
            <c:numRef>
              <c:f>Précarité!$C$79:$C$81</c:f>
              <c:numCache>
                <c:formatCode>0\.0%</c:formatCode>
                <c:ptCount val="3"/>
                <c:pt idx="0">
                  <c:v>4.2700254680410915E-2</c:v>
                </c:pt>
                <c:pt idx="1">
                  <c:v>3.9574653824072416E-2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4B-44A4-B314-A26B8B9D4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0"/>
        <c:axPos val="l"/>
        <c:numFmt formatCode="0\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Précarité!$C$87</c:f>
          <c:strCache>
            <c:ptCount val="1"/>
            <c:pt idx="0">
              <c:v>1er décile de revenu annuel par UC (2021)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6576512345679012"/>
          <c:y val="0.23639074074074071"/>
          <c:w val="0.782307414823599"/>
          <c:h val="0.5795374999999999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Précarité!$C$87</c:f>
              <c:strCache>
                <c:ptCount val="1"/>
                <c:pt idx="0">
                  <c:v>1er décile de revenu annuel par UC (2021)</c:v>
                </c:pt>
              </c:strCache>
            </c:strRef>
          </c:tx>
          <c:spPr>
            <a:solidFill>
              <a:srgbClr val="9D2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Précarité!$B$88:$B$90</c:f>
              <c:strCache>
                <c:ptCount val="3"/>
                <c:pt idx="0">
                  <c:v>CA pour l'Exemple</c:v>
                </c:pt>
                <c:pt idx="1">
                  <c:v>Creuse</c:v>
                </c:pt>
                <c:pt idx="2">
                  <c:v>Nouvelle-Aquitaine</c:v>
                </c:pt>
              </c:strCache>
            </c:strRef>
          </c:cat>
          <c:val>
            <c:numRef>
              <c:f>Précarité!$C$88:$C$90</c:f>
              <c:numCache>
                <c:formatCode>#.##0\ "$"</c:formatCode>
                <c:ptCount val="3"/>
                <c:pt idx="0">
                  <c:v>12080</c:v>
                </c:pt>
                <c:pt idx="1">
                  <c:v>11110</c:v>
                </c:pt>
                <c:pt idx="2">
                  <c:v>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97-4814-9B24-3CD3BAB401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.##0\ &quot;$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'Emissions de GES'!$B$66</c:f>
          <c:strCache>
            <c:ptCount val="1"/>
            <c:pt idx="0">
              <c:v>Emissions de GES par secteur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2228104575163397"/>
          <c:y val="0.14620486111111114"/>
          <c:w val="0.60716339869281044"/>
          <c:h val="0.7795395833333332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'Emissions de GES'!$B$67:$I$67</c:f>
              <c:strCache>
                <c:ptCount val="8"/>
                <c:pt idx="0">
                  <c:v>Agriculture</c:v>
                </c:pt>
                <c:pt idx="1">
                  <c:v>Industrie</c:v>
                </c:pt>
                <c:pt idx="2">
                  <c:v>Tertiaire</c:v>
                </c:pt>
                <c:pt idx="3">
                  <c:v>Résidentiel</c:v>
                </c:pt>
                <c:pt idx="4">
                  <c:v>Déchets</c:v>
                </c:pt>
                <c:pt idx="5">
                  <c:v>Transport Routier</c:v>
                </c:pt>
                <c:pt idx="6">
                  <c:v>Autres transports</c:v>
                </c:pt>
                <c:pt idx="7">
                  <c:v>Autres secteurs </c:v>
                </c:pt>
              </c:strCache>
            </c:strRef>
          </c:cat>
          <c:val>
            <c:numRef>
              <c:f>'Emissions de GES'!$B$68:$I$68</c:f>
              <c:numCache>
                <c:formatCode>0\.0</c:formatCode>
                <c:ptCount val="8"/>
                <c:pt idx="0">
                  <c:v>103.1866495</c:v>
                </c:pt>
                <c:pt idx="1">
                  <c:v>4.4439381539999996</c:v>
                </c:pt>
                <c:pt idx="2">
                  <c:v>25.097689760000002</c:v>
                </c:pt>
                <c:pt idx="3">
                  <c:v>23.451232739999998</c:v>
                </c:pt>
                <c:pt idx="4">
                  <c:v>1.1708426569999999</c:v>
                </c:pt>
                <c:pt idx="5">
                  <c:v>102.8192633</c:v>
                </c:pt>
                <c:pt idx="6">
                  <c:v>0.84587630700000005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52-420B-9914-6594348809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4"/>
        <c:axId val="494618623"/>
        <c:axId val="494619103"/>
      </c:barChart>
      <c:catAx>
        <c:axId val="494618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t"/>
        <c:numFmt formatCode="0\.0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'Emissions de GES'!$B$77:$K$77</c:f>
          <c:strCache>
            <c:ptCount val="10"/>
            <c:pt idx="0">
              <c:v>Emissions de Gaz à Effet de Serre (kt eq.CO2)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26031888888888888"/>
          <c:w val="0.90869281045751638"/>
          <c:h val="0.5395561111111111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C77F2E-55FC-45AC-BEF8-B733ECCF168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11B7-4DCA-B2A4-213130528C1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9573B5A-F1DC-4366-AB43-F0FD95F9D97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11B7-4DCA-B2A4-213130528C1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438C8121-3956-4A31-99D4-318CBE2D0D2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11B7-4DCA-B2A4-213130528C1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CB247E2-800F-4554-A190-B11A36F0D09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11B7-4DCA-B2A4-213130528C1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CC2DC8B-CD72-4D39-9F5C-121B52CF3E6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11B7-4DCA-B2A4-213130528C1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DC2BECF-85A1-4BA0-8A2D-0E513EED6B0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11B7-4DCA-B2A4-213130528C1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BBBE9E9-BA54-4894-ABDA-014E2BFBD947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11B7-4DCA-B2A4-213130528C17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2711F6E-7C66-400D-816B-ED2DC99204AD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11B7-4DCA-B2A4-213130528C17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36CD2EA-E462-44EA-BC8F-EA9FC1B10C0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11B7-4DCA-B2A4-213130528C17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22BACD3-BCD8-4BF0-A409-D5A16009FF7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11B7-4DCA-B2A4-213130528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'Emissions de GES'!$B$78:$K$78</c:f>
              <c:numCache>
                <c:formatCode>0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'Emissions de GES'!$B$79:$K$79</c:f>
              <c:numCache>
                <c:formatCode>General</c:formatCode>
                <c:ptCount val="10"/>
                <c:pt idx="0">
                  <c:v>0</c:v>
                </c:pt>
                <c:pt idx="1">
                  <c:v>294.11109390000001</c:v>
                </c:pt>
                <c:pt idx="2">
                  <c:v>293.44536149999999</c:v>
                </c:pt>
                <c:pt idx="3">
                  <c:v>283.89738249999999</c:v>
                </c:pt>
                <c:pt idx="4">
                  <c:v>276.08194700000001</c:v>
                </c:pt>
                <c:pt idx="5">
                  <c:v>270.90760460000001</c:v>
                </c:pt>
                <c:pt idx="6">
                  <c:v>250.09614329999999</c:v>
                </c:pt>
                <c:pt idx="7">
                  <c:v>260.3435202</c:v>
                </c:pt>
                <c:pt idx="8">
                  <c:v>261.01549240000003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'Emissions de GES'!$B$80:$K$80</c15:f>
                <c15:dlblRangeCache>
                  <c:ptCount val="10"/>
                  <c:pt idx="0">
                    <c:v>nd</c:v>
                  </c:pt>
                  <c:pt idx="1">
                    <c:v>294</c:v>
                  </c:pt>
                  <c:pt idx="2">
                    <c:v>293</c:v>
                  </c:pt>
                  <c:pt idx="3">
                    <c:v>284</c:v>
                  </c:pt>
                  <c:pt idx="4">
                    <c:v>276</c:v>
                  </c:pt>
                  <c:pt idx="5">
                    <c:v>271</c:v>
                  </c:pt>
                  <c:pt idx="6">
                    <c:v>250</c:v>
                  </c:pt>
                  <c:pt idx="7">
                    <c:v>260</c:v>
                  </c:pt>
                  <c:pt idx="8">
                    <c:v>261</c:v>
                  </c:pt>
                  <c:pt idx="9">
                    <c:v>nd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FE1-47A2-B4B9-46DB40B8D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'Emissions de GES'!$B$66:$D$66</c:f>
          <c:strCache>
            <c:ptCount val="3"/>
            <c:pt idx="0">
              <c:v>Emissions de GES par secteur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1602231121951601"/>
          <c:y val="0.19062058399729426"/>
          <c:w val="0.56795537756096803"/>
          <c:h val="0.5391388148008580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04-42D3-AB8D-87B6E5B445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04-42D3-AB8D-87B6E5B4452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04-42D3-AB8D-87B6E5B4452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04-42D3-AB8D-87B6E5B4452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A04-42D3-AB8D-87B6E5B4452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A04-42D3-AB8D-87B6E5B4452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A04-42D3-AB8D-87B6E5B4452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A04-42D3-AB8D-87B6E5B445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'Emissions de GES'!$B$67:$I$67</c:f>
              <c:strCache>
                <c:ptCount val="8"/>
                <c:pt idx="0">
                  <c:v>Agriculture</c:v>
                </c:pt>
                <c:pt idx="1">
                  <c:v>Industrie</c:v>
                </c:pt>
                <c:pt idx="2">
                  <c:v>Tertiaire</c:v>
                </c:pt>
                <c:pt idx="3">
                  <c:v>Résidentiel</c:v>
                </c:pt>
                <c:pt idx="4">
                  <c:v>Déchets</c:v>
                </c:pt>
                <c:pt idx="5">
                  <c:v>Transport Routier</c:v>
                </c:pt>
                <c:pt idx="6">
                  <c:v>Autres transports</c:v>
                </c:pt>
                <c:pt idx="7">
                  <c:v>Autres secteurs </c:v>
                </c:pt>
              </c:strCache>
            </c:strRef>
          </c:cat>
          <c:val>
            <c:numRef>
              <c:f>'Emissions de GES'!$B$68:$I$68</c:f>
              <c:numCache>
                <c:formatCode>0\.0</c:formatCode>
                <c:ptCount val="8"/>
                <c:pt idx="0">
                  <c:v>103.1866495</c:v>
                </c:pt>
                <c:pt idx="1">
                  <c:v>4.4439381539999996</c:v>
                </c:pt>
                <c:pt idx="2">
                  <c:v>25.097689760000002</c:v>
                </c:pt>
                <c:pt idx="3">
                  <c:v>23.451232739999998</c:v>
                </c:pt>
                <c:pt idx="4">
                  <c:v>1.1708426569999999</c:v>
                </c:pt>
                <c:pt idx="5">
                  <c:v>102.8192633</c:v>
                </c:pt>
                <c:pt idx="6">
                  <c:v>0.84587630700000005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C1-4E44-B785-089FC1AF2A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90588235294118"/>
          <c:y val="0.7888101851851852"/>
          <c:w val="0.74223398692810461"/>
          <c:h val="0.16415277777777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'Prod et Cons Energie'!$C$66</c:f>
          <c:strCache>
            <c:ptCount val="1"/>
            <c:pt idx="0">
              <c:v>Consommation annuelle d'énergie en 2022 par secteur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2228104575163397"/>
          <c:y val="0.14620486111111114"/>
          <c:w val="0.60716339869281044"/>
          <c:h val="0.7795395833333332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 et Cons Energie'!$C$67:$I$67</c:f>
              <c:strCache>
                <c:ptCount val="7"/>
                <c:pt idx="0">
                  <c:v>Agriculture</c:v>
                </c:pt>
                <c:pt idx="1">
                  <c:v>Industrie</c:v>
                </c:pt>
                <c:pt idx="2">
                  <c:v>Tertiaire</c:v>
                </c:pt>
                <c:pt idx="3">
                  <c:v>Résidentiel</c:v>
                </c:pt>
                <c:pt idx="4">
                  <c:v>Déchets</c:v>
                </c:pt>
                <c:pt idx="5">
                  <c:v>Transport Routier</c:v>
                </c:pt>
                <c:pt idx="6">
                  <c:v>Autres transports</c:v>
                </c:pt>
              </c:strCache>
            </c:strRef>
          </c:cat>
          <c:val>
            <c:numRef>
              <c:f>'Prod et Cons Energie'!$C$68:$I$68</c:f>
              <c:numCache>
                <c:formatCode>0</c:formatCode>
                <c:ptCount val="7"/>
                <c:pt idx="0">
                  <c:v>24.4313681</c:v>
                </c:pt>
                <c:pt idx="1">
                  <c:v>29.614000000000001</c:v>
                </c:pt>
                <c:pt idx="2" formatCode="_-* #.##0_-;\-* #.##0_-;_-* &quot;-&quot;??_-;_-@_-">
                  <c:v>144.0049669</c:v>
                </c:pt>
                <c:pt idx="3" formatCode="_-* #.##0_-;\-* #.##0_-;_-* &quot;-&quot;??_-;_-@_-">
                  <c:v>231.1063589</c:v>
                </c:pt>
                <c:pt idx="4" formatCode="_-* #.##0_-;\-* #.##0_-;_-* &quot;-&quot;??_-;_-@_-">
                  <c:v>0</c:v>
                </c:pt>
                <c:pt idx="5" formatCode="_-* #.##0_-;\-* #.##0_-;_-* &quot;-&quot;??_-;_-@_-">
                  <c:v>401.2284669</c:v>
                </c:pt>
                <c:pt idx="6" formatCode="General">
                  <c:v>2.9754779830000002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5-4DF4-9832-85B8FB321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4"/>
        <c:axId val="494618623"/>
        <c:axId val="494619103"/>
      </c:barChart>
      <c:catAx>
        <c:axId val="494618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</c:scaling>
        <c:delete val="1"/>
        <c:axPos val="t"/>
        <c:numFmt formatCode="0" sourceLinked="1"/>
        <c:majorTickMark val="none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'Prod et Cons Energie'!$C$66:$E$66</c:f>
          <c:strCache>
            <c:ptCount val="3"/>
            <c:pt idx="0">
              <c:v>Consommation annuelle d'énergie en 2022 par secteur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3260708742700922"/>
          <c:y val="0.24251069107015721"/>
          <c:w val="0.55137055844192295"/>
          <c:h val="0.52165935910721639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9DC-4210-A2DB-FFCCFBC99F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9DC-4210-A2DB-FFCCFBC99F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9DC-4210-A2DB-FFCCFBC99F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9DC-4210-A2DB-FFCCFBC99F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9DC-4210-A2DB-FFCCFBC99F5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9DC-4210-A2DB-FFCCFBC99F5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9DC-4210-A2DB-FFCCFBC99F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'Prod et Cons Energie'!$C$67:$I$67</c:f>
              <c:strCache>
                <c:ptCount val="7"/>
                <c:pt idx="0">
                  <c:v>Agriculture</c:v>
                </c:pt>
                <c:pt idx="1">
                  <c:v>Industrie</c:v>
                </c:pt>
                <c:pt idx="2">
                  <c:v>Tertiaire</c:v>
                </c:pt>
                <c:pt idx="3">
                  <c:v>Résidentiel</c:v>
                </c:pt>
                <c:pt idx="4">
                  <c:v>Déchets</c:v>
                </c:pt>
                <c:pt idx="5">
                  <c:v>Transport Routier</c:v>
                </c:pt>
                <c:pt idx="6">
                  <c:v>Autres transports</c:v>
                </c:pt>
              </c:strCache>
            </c:strRef>
          </c:cat>
          <c:val>
            <c:numRef>
              <c:f>'Prod et Cons Energie'!$C$68:$I$68</c:f>
              <c:numCache>
                <c:formatCode>0</c:formatCode>
                <c:ptCount val="7"/>
                <c:pt idx="0">
                  <c:v>24.4313681</c:v>
                </c:pt>
                <c:pt idx="1">
                  <c:v>29.614000000000001</c:v>
                </c:pt>
                <c:pt idx="2" formatCode="_-* #.##0_-;\-* #.##0_-;_-* &quot;-&quot;??_-;_-@_-">
                  <c:v>144.0049669</c:v>
                </c:pt>
                <c:pt idx="3" formatCode="_-* #.##0_-;\-* #.##0_-;_-* &quot;-&quot;??_-;_-@_-">
                  <c:v>231.1063589</c:v>
                </c:pt>
                <c:pt idx="4" formatCode="_-* #.##0_-;\-* #.##0_-;_-* &quot;-&quot;??_-;_-@_-">
                  <c:v>0</c:v>
                </c:pt>
                <c:pt idx="5" formatCode="_-* #.##0_-;\-* #.##0_-;_-* &quot;-&quot;??_-;_-@_-">
                  <c:v>401.2284669</c:v>
                </c:pt>
                <c:pt idx="6" formatCode="General">
                  <c:v>2.9754779830000002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9DC-4210-A2DB-FFCCFBC99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90600373874735"/>
          <c:y val="0.80842405363372838"/>
          <c:w val="0.74223398692810461"/>
          <c:h val="0.16415277777777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fr-FR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Consommation d'énergie (GWh/an)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25912055555555552"/>
          <c:w val="0.90869281045751638"/>
          <c:h val="0.55486555555555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'Prod et Cons Energie'!$B$79</c:f>
              <c:strCache>
                <c:ptCount val="1"/>
                <c:pt idx="0">
                  <c:v>Consommation totale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0EC73CC-CD03-405F-AE3D-F6DBC02D945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CA5-4650-97C5-244A53F0FF5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803ADD6-C62C-4C31-BC6F-A14B663B4D5F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5CA5-4650-97C5-244A53F0FF5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F0357E9-99B4-4D57-A370-8B26A8A366D6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5CA5-4650-97C5-244A53F0FF5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420150B-602B-4CE4-9EEA-F2E76583AFD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5CA5-4650-97C5-244A53F0FF5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CA1BE69-B3A7-4F28-B345-1E5CC6D1E00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5CA5-4650-97C5-244A53F0FF5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3B97BA0-359B-4981-90C5-89275AF896A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5CA5-4650-97C5-244A53F0FF5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DB8030D-1AF9-452C-8A65-E2605834A0D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5CA5-4650-97C5-244A53F0FF5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BE58A25-6001-4C3B-B079-DDA8B99E463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5CA5-4650-97C5-244A53F0FF5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3B9BDB9-B480-4C87-B8A2-6D32E1B311B2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5CA5-4650-97C5-244A53F0FF5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7ACB8C7-E3B2-479B-B358-1563A8B3E313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5CA5-4650-97C5-244A53F0FF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bg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'Prod et Cons Energie'!$C$78:$L$78</c:f>
              <c:numCache>
                <c:formatCode>0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'Prod et Cons Energie'!$C$79:$L$79</c:f>
              <c:numCache>
                <c:formatCode>0</c:formatCode>
                <c:ptCount val="10"/>
                <c:pt idx="0">
                  <c:v>0</c:v>
                </c:pt>
                <c:pt idx="1">
                  <c:v>883.62396869999998</c:v>
                </c:pt>
                <c:pt idx="2">
                  <c:v>893.96367410000005</c:v>
                </c:pt>
                <c:pt idx="3">
                  <c:v>889.97731910000005</c:v>
                </c:pt>
                <c:pt idx="4">
                  <c:v>0</c:v>
                </c:pt>
                <c:pt idx="5">
                  <c:v>877.88331159999996</c:v>
                </c:pt>
                <c:pt idx="6">
                  <c:v>772.1478396</c:v>
                </c:pt>
                <c:pt idx="7">
                  <c:v>880.95143589999998</c:v>
                </c:pt>
                <c:pt idx="8">
                  <c:v>833.36063879999995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'Prod et Cons Energie'!$C$80:$L$80</c15:f>
                <c15:dlblRangeCache>
                  <c:ptCount val="10"/>
                  <c:pt idx="0">
                    <c:v>nd</c:v>
                  </c:pt>
                  <c:pt idx="1">
                    <c:v>884</c:v>
                  </c:pt>
                  <c:pt idx="2">
                    <c:v>894</c:v>
                  </c:pt>
                  <c:pt idx="3">
                    <c:v>890</c:v>
                  </c:pt>
                  <c:pt idx="4">
                    <c:v>nd</c:v>
                  </c:pt>
                  <c:pt idx="5">
                    <c:v>878</c:v>
                  </c:pt>
                  <c:pt idx="6">
                    <c:v>772</c:v>
                  </c:pt>
                  <c:pt idx="7">
                    <c:v>881</c:v>
                  </c:pt>
                  <c:pt idx="8">
                    <c:v>833</c:v>
                  </c:pt>
                  <c:pt idx="9">
                    <c:v>nd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B515-4EAE-A8ED-A6DCA87E74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6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l"/>
        <c:numFmt formatCode="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'Prod et Cons Energie'!$C$84:$E$84</c:f>
          <c:strCache>
            <c:ptCount val="3"/>
            <c:pt idx="0">
              <c:v>Production d'énergie renouvelable par grande filière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401903989432278"/>
          <c:y val="0.24251071428571427"/>
          <c:w val="0.50722260219713156"/>
          <c:h val="0.617413492063492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A87-4126-8D00-4FD3165A56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A87-4126-8D00-4FD3165A560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A87-4126-8D00-4FD3165A56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'Prod et Cons Energie'!$C$85:$E$85</c:f>
              <c:strCache>
                <c:ptCount val="3"/>
                <c:pt idx="0">
                  <c:v>Energie Electrique</c:v>
                </c:pt>
                <c:pt idx="1">
                  <c:v>Energie Thermique</c:v>
                </c:pt>
                <c:pt idx="2">
                  <c:v>Gaz</c:v>
                </c:pt>
              </c:strCache>
            </c:strRef>
          </c:cat>
          <c:val>
            <c:numRef>
              <c:f>'Prod et Cons Energie'!$C$86:$E$86</c:f>
              <c:numCache>
                <c:formatCode>_-* #.##0_-;\-* #.##0_-;_-* "-"??_-;_-@_-</c:formatCode>
                <c:ptCount val="3"/>
                <c:pt idx="0">
                  <c:v>31.827999999999999</c:v>
                </c:pt>
                <c:pt idx="1">
                  <c:v>110.85299999999999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87-4126-8D00-4FD3165A5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90600373874735"/>
          <c:y val="0.86890039682539677"/>
          <c:w val="0.74223398692810461"/>
          <c:h val="0.103676587301587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'Prod et Cons Energie'!$F$84:$H$84</c:f>
          <c:strCache>
            <c:ptCount val="3"/>
            <c:pt idx="0">
              <c:v>Production d'électricité renouvelable en 2022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25605404351621902"/>
          <c:y val="0.24755039682539681"/>
          <c:w val="0.50722260219713156"/>
          <c:h val="0.61741349206349205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8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76-4635-A565-0822F18B8A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76-4635-A565-0822F18B8AD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76-4635-A565-0822F18B8A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'Prod et Cons Energie'!$F$85:$H$85</c:f>
              <c:strCache>
                <c:ptCount val="3"/>
                <c:pt idx="0">
                  <c:v>Photovoltaïque</c:v>
                </c:pt>
                <c:pt idx="1">
                  <c:v>Eolien</c:v>
                </c:pt>
                <c:pt idx="2">
                  <c:v>Hydro</c:v>
                </c:pt>
              </c:strCache>
            </c:strRef>
          </c:cat>
          <c:val>
            <c:numRef>
              <c:f>'Prod et Cons Energie'!$F$86:$H$86</c:f>
              <c:numCache>
                <c:formatCode>_-* #.##0_-;\-* #.##0_-;_-* "-"??_-;_-@_-</c:formatCode>
                <c:ptCount val="3"/>
                <c:pt idx="0">
                  <c:v>25.033999999999999</c:v>
                </c:pt>
                <c:pt idx="1">
                  <c:v>0</c:v>
                </c:pt>
                <c:pt idx="2">
                  <c:v>6.7939999999999996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76-4635-A565-0822F18B8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190601065248248"/>
          <c:y val="0.8789797619047619"/>
          <c:w val="0.74223398692810461"/>
          <c:h val="0.118795634920634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fr-FR" sz="10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/>
              <a:t>Production d'énergie renouvelable (GWh/an)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34500383141762453"/>
          <c:w val="0.90869281045751638"/>
          <c:h val="0.4266489463601533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'Prod et Cons Energie'!$B$82</c:f>
              <c:strCache>
                <c:ptCount val="1"/>
                <c:pt idx="0">
                  <c:v>Taux de couverture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FF78CF0C-3F94-4110-8770-1A5B994919C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5255-49CD-985B-B531A08C61B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F9A28B6-132F-4E9E-A8DF-A5AC49962DD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255-49CD-985B-B531A08C61B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10EAE5B-361C-4F87-B24B-B3B3BE0E963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255-49CD-985B-B531A08C61B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0021E2-0072-48D4-B4A7-68A1540A851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255-49CD-985B-B531A08C61B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A8E3A10-765E-407E-8916-90BCF0AA5C2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255-49CD-985B-B531A08C61B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51F0FFA-41E1-4721-949C-54F64743B7E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255-49CD-985B-B531A08C61B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355F47B-1701-4599-8D1E-739DE4038C0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255-49CD-985B-B531A08C61B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9485807D-D389-41A8-AF78-5ECDBBC4C35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255-49CD-985B-B531A08C61B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6BD29917-544B-4E6A-9A09-911B9DD75C4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255-49CD-985B-B531A08C61B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DE25CDB-62C8-474D-A8E4-D8747BCF48D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255-49CD-985B-B531A08C61B8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'Prod et Cons Energie'!$C$78:$L$78</c:f>
              <c:numCache>
                <c:formatCode>0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'Prod et Cons Energie'!$C$82:$L$82</c:f>
              <c:numCache>
                <c:formatCode>0%</c:formatCode>
                <c:ptCount val="10"/>
                <c:pt idx="0">
                  <c:v>0</c:v>
                </c:pt>
                <c:pt idx="1">
                  <c:v>0.11462907705980159</c:v>
                </c:pt>
                <c:pt idx="2">
                  <c:v>0.14995128312675135</c:v>
                </c:pt>
                <c:pt idx="3">
                  <c:v>0.15470057162718542</c:v>
                </c:pt>
                <c:pt idx="4">
                  <c:v>0</c:v>
                </c:pt>
                <c:pt idx="5">
                  <c:v>0.1578729179250524</c:v>
                </c:pt>
                <c:pt idx="6">
                  <c:v>0.18367467047951574</c:v>
                </c:pt>
                <c:pt idx="7">
                  <c:v>0.19997243073907339</c:v>
                </c:pt>
                <c:pt idx="8">
                  <c:v>0.17121158998516406</c:v>
                </c:pt>
                <c:pt idx="9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'Prod et Cons Energie'!$C$83:$L$83</c15:f>
                <c15:dlblRangeCache>
                  <c:ptCount val="10"/>
                  <c:pt idx="0">
                    <c:v>Nc</c:v>
                  </c:pt>
                  <c:pt idx="1">
                    <c:v>11%</c:v>
                  </c:pt>
                  <c:pt idx="2">
                    <c:v>15%</c:v>
                  </c:pt>
                  <c:pt idx="3">
                    <c:v>15%</c:v>
                  </c:pt>
                  <c:pt idx="4">
                    <c:v>Nc</c:v>
                  </c:pt>
                  <c:pt idx="5">
                    <c:v>16%</c:v>
                  </c:pt>
                  <c:pt idx="6">
                    <c:v>18%</c:v>
                  </c:pt>
                  <c:pt idx="7">
                    <c:v>20%</c:v>
                  </c:pt>
                  <c:pt idx="8">
                    <c:v>17%</c:v>
                  </c:pt>
                  <c:pt idx="9">
                    <c:v>Nc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04EC-4F47-8E81-798F3CAF3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476415"/>
        <c:axId val="523478335"/>
      </c:barChart>
      <c:lineChart>
        <c:grouping val="standard"/>
        <c:varyColors val="0"/>
        <c:ser>
          <c:idx val="0"/>
          <c:order val="0"/>
          <c:tx>
            <c:strRef>
              <c:f>'Prod et Cons Energie'!$B$81</c:f>
              <c:strCache>
                <c:ptCount val="1"/>
                <c:pt idx="0">
                  <c:v>Production d'énergie renouvelable</c:v>
                </c:pt>
              </c:strCache>
            </c:strRef>
          </c:tx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rgbClr val="FFC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D09E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'Prod et Cons Energie'!$C$78:$L$78</c:f>
              <c:numCache>
                <c:formatCode>0</c:formatCode>
                <c:ptCount val="10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</c:numCache>
            </c:numRef>
          </c:cat>
          <c:val>
            <c:numRef>
              <c:f>'Prod et Cons Energie'!$C$81:$L$81</c:f>
              <c:numCache>
                <c:formatCode>0</c:formatCode>
                <c:ptCount val="10"/>
                <c:pt idx="0">
                  <c:v>0</c:v>
                </c:pt>
                <c:pt idx="1">
                  <c:v>101.289</c:v>
                </c:pt>
                <c:pt idx="2">
                  <c:v>134.05099999999999</c:v>
                </c:pt>
                <c:pt idx="3">
                  <c:v>137.68</c:v>
                </c:pt>
                <c:pt idx="4">
                  <c:v>142.53399999999999</c:v>
                </c:pt>
                <c:pt idx="5">
                  <c:v>138.59399999999999</c:v>
                </c:pt>
                <c:pt idx="6">
                  <c:v>141.82399999999998</c:v>
                </c:pt>
                <c:pt idx="7">
                  <c:v>176.166</c:v>
                </c:pt>
                <c:pt idx="8">
                  <c:v>142.68099999999998</c:v>
                </c:pt>
                <c:pt idx="9">
                  <c:v>152.392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EC-4F47-8E81-798F3CAF33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618623"/>
        <c:axId val="494619103"/>
      </c:lineChart>
      <c:catAx>
        <c:axId val="494618623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0"/>
        <c:axPos val="l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8623"/>
        <c:crosses val="autoZero"/>
        <c:crossBetween val="between"/>
      </c:valAx>
      <c:valAx>
        <c:axId val="523478335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23476415"/>
        <c:crosses val="max"/>
        <c:crossBetween val="between"/>
      </c:valAx>
      <c:catAx>
        <c:axId val="523476415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5234783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8275055232302003E-2"/>
          <c:y val="0.86270277777777782"/>
          <c:w val="0.9"/>
          <c:h val="8.79477969348659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'Occupation du Sol_CLC'!$C$46:$G$46</c:f>
          <c:strCache>
            <c:ptCount val="5"/>
            <c:pt idx="0">
              <c:v>Occupation du sol en 2018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4580353405088806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'Occupation du Sol_CLC'!$C$47</c:f>
              <c:strCache>
                <c:ptCount val="1"/>
                <c:pt idx="0">
                  <c:v>Surfaces artificielles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D59847D-225D-4346-9441-B355E2B00991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88E-47B6-9EA4-637EE7EB1F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433974D-07E2-4EFB-B8F0-2B05B5873C1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388E-47B6-9EA4-637EE7EB1F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B47BCF8-63BF-40F2-AC41-48ADEF1654E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388E-47B6-9EA4-637EE7EB1F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CD2712F-8670-4BB1-B378-6D479B40DB2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388E-47B6-9EA4-637EE7EB1F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88E-47B6-9EA4-637EE7EB1F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E008A488-F4BE-4CD5-A5FF-470D28EF09E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388E-47B6-9EA4-637EE7EB1F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12F6C8D-6CC6-4997-8BE0-7D2D6318D22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675B-46F4-B363-00AA04F311F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CEFBFA3E-DECA-44EF-9B05-FE1FCEE3D40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675B-46F4-B363-00AA04F311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'Occupation du Sol_CLC'!$B$48:$B$61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du Sol_CLC'!$C$48:$C$61</c:f>
              <c:numCache>
                <c:formatCode>0%</c:formatCode>
                <c:ptCount val="8"/>
                <c:pt idx="0">
                  <c:v>0.31205266714825713</c:v>
                </c:pt>
                <c:pt idx="1">
                  <c:v>5.944228053084586E-2</c:v>
                </c:pt>
                <c:pt idx="2">
                  <c:v>1.4196683253607815E-2</c:v>
                </c:pt>
                <c:pt idx="3">
                  <c:v>1.0721081265425075E-2</c:v>
                </c:pt>
                <c:pt idx="5">
                  <c:v>3.6252011231118653E-2</c:v>
                </c:pt>
                <c:pt idx="6">
                  <c:v>1.4551153504061319E-2</c:v>
                </c:pt>
                <c:pt idx="7">
                  <c:v>4.6795699094888621E-2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du Sol_CLC'!$H$48:$H$61</c15:f>
                <c15:dlblRangeCache>
                  <c:ptCount val="8"/>
                  <c:pt idx="0">
                    <c:v>31%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388E-47B6-9EA4-637EE7EB1F51}"/>
            </c:ext>
          </c:extLst>
        </c:ser>
        <c:ser>
          <c:idx val="0"/>
          <c:order val="1"/>
          <c:tx>
            <c:strRef>
              <c:f>'Occupation du Sol_CLC'!$D$47</c:f>
              <c:strCache>
                <c:ptCount val="1"/>
                <c:pt idx="0">
                  <c:v>Surfaces agricoles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6BD1222-72EC-4A6D-B220-4D28EBF10F09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388E-47B6-9EA4-637EE7EB1F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C03A04B-4962-4487-8F9E-382A2392F77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388E-47B6-9EA4-637EE7EB1F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4EF8889-A1AB-44DF-8954-FC53542C46C4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388E-47B6-9EA4-637EE7EB1F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4602AF4-5048-4CD8-BD27-7BEB53A454C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388E-47B6-9EA4-637EE7EB1F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388E-47B6-9EA4-637EE7EB1F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628D8A7D-F865-4E24-A5C2-B06AEF7A33A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388E-47B6-9EA4-637EE7EB1F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6B9D234-FC6F-4E6A-BD7D-E99FCB37806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675B-46F4-B363-00AA04F311F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819AB144-5A82-4FE4-970D-5B93673151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675B-46F4-B363-00AA04F311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du Sol_CLC'!$B$48:$B$61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du Sol_CLC'!$D$48:$D$61</c:f>
              <c:numCache>
                <c:formatCode>0%</c:formatCode>
                <c:ptCount val="8"/>
                <c:pt idx="0">
                  <c:v>0.32305857242086911</c:v>
                </c:pt>
                <c:pt idx="1">
                  <c:v>0.69514425601628993</c:v>
                </c:pt>
                <c:pt idx="2">
                  <c:v>0.65641632764643132</c:v>
                </c:pt>
                <c:pt idx="3">
                  <c:v>0.58802742525904417</c:v>
                </c:pt>
                <c:pt idx="5">
                  <c:v>0.60947913578012713</c:v>
                </c:pt>
                <c:pt idx="6">
                  <c:v>0.67458733574789698</c:v>
                </c:pt>
                <c:pt idx="7">
                  <c:v>0.58785082997277593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du Sol_CLC'!$I$48:$I$61</c15:f>
                <c15:dlblRangeCache>
                  <c:ptCount val="8"/>
                  <c:pt idx="0">
                    <c:v>32%</c:v>
                  </c:pt>
                  <c:pt idx="1">
                    <c:v>70%</c:v>
                  </c:pt>
                  <c:pt idx="2">
                    <c:v>66%</c:v>
                  </c:pt>
                  <c:pt idx="3">
                    <c:v>59%</c:v>
                  </c:pt>
                  <c:pt idx="5">
                    <c:v>61%</c:v>
                  </c:pt>
                  <c:pt idx="6">
                    <c:v>67%</c:v>
                  </c:pt>
                  <c:pt idx="7">
                    <c:v>59%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388E-47B6-9EA4-637EE7EB1F51}"/>
            </c:ext>
          </c:extLst>
        </c:ser>
        <c:ser>
          <c:idx val="2"/>
          <c:order val="2"/>
          <c:tx>
            <c:strRef>
              <c:f>'Occupation du Sol_CLC'!$E$47</c:f>
              <c:strCache>
                <c:ptCount val="1"/>
                <c:pt idx="0">
                  <c:v>Forêts ou Milieux semi-naturels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A658292-FC0E-48E7-A250-13C78655504A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388E-47B6-9EA4-637EE7EB1F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3163D9A-388F-476F-9BDF-280D59A9497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388E-47B6-9EA4-637EE7EB1F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368663F-81BB-4C59-893A-459F3C740E0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388E-47B6-9EA4-637EE7EB1F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EAF1874-6C9A-4473-BD62-D9E54E07575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388E-47B6-9EA4-637EE7EB1F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388E-47B6-9EA4-637EE7EB1F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B6D7CC8-A78F-4AB3-B139-15D28F5F77A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388E-47B6-9EA4-637EE7EB1F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166B772-02A6-4E9D-ACAE-C55F681DBEF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675B-46F4-B363-00AA04F311F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540BBDE-8394-440A-8321-4BFCDB1EAEC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675B-46F4-B363-00AA04F311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du Sol_CLC'!$B$48:$B$61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du Sol_CLC'!$E$48:$E$61</c:f>
              <c:numCache>
                <c:formatCode>0%</c:formatCode>
                <c:ptCount val="8"/>
                <c:pt idx="0">
                  <c:v>0.35513985415940047</c:v>
                </c:pt>
                <c:pt idx="1">
                  <c:v>0.24541346345286422</c:v>
                </c:pt>
                <c:pt idx="2">
                  <c:v>0.32733215731898657</c:v>
                </c:pt>
                <c:pt idx="3">
                  <c:v>0.39846477740736858</c:v>
                </c:pt>
                <c:pt idx="5">
                  <c:v>0.35177192191328205</c:v>
                </c:pt>
                <c:pt idx="6">
                  <c:v>0.30660490365516191</c:v>
                </c:pt>
                <c:pt idx="7">
                  <c:v>0.35021698848692645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du Sol_CLC'!$J$48:$J$61</c15:f>
                <c15:dlblRangeCache>
                  <c:ptCount val="8"/>
                  <c:pt idx="0">
                    <c:v>36%</c:v>
                  </c:pt>
                  <c:pt idx="1">
                    <c:v>25%</c:v>
                  </c:pt>
                  <c:pt idx="2">
                    <c:v>33%</c:v>
                  </c:pt>
                  <c:pt idx="3">
                    <c:v>40%</c:v>
                  </c:pt>
                  <c:pt idx="5">
                    <c:v>35%</c:v>
                  </c:pt>
                  <c:pt idx="6">
                    <c:v>31%</c:v>
                  </c:pt>
                  <c:pt idx="7">
                    <c:v>35%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388E-47B6-9EA4-637EE7EB1F51}"/>
            </c:ext>
          </c:extLst>
        </c:ser>
        <c:ser>
          <c:idx val="3"/>
          <c:order val="3"/>
          <c:tx>
            <c:strRef>
              <c:f>'Occupation du Sol_CLC'!$F$47</c:f>
              <c:strCache>
                <c:ptCount val="1"/>
                <c:pt idx="0">
                  <c:v>Zones Humides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E1BC5609-D487-4128-A026-EE8A9777E578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D-388E-47B6-9EA4-637EE7EB1F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6E4C2A6-349F-41CA-AF3F-22D15B3FC5A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E-388E-47B6-9EA4-637EE7EB1F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CA06AA4-E8D8-43A4-9DCE-73AE5B17660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F-388E-47B6-9EA4-637EE7EB1F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5946311A-2E47-446A-8FE8-52BF34933F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0-388E-47B6-9EA4-637EE7EB1F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388E-47B6-9EA4-637EE7EB1F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B548C17-DAAB-4864-AB49-9D9341186FC2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42-388E-47B6-9EA4-637EE7EB1F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EFFF8FE-A87A-4BA7-93F5-A3DD8042AC3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675B-46F4-B363-00AA04F311F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DDD6D4C-235A-4CE6-BE10-30C11BC2E3D3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9-675B-46F4-B363-00AA04F311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du Sol_CLC'!$B$48:$B$61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du Sol_CLC'!$F$48:$F$61</c:f>
              <c:numCache>
                <c:formatCode>0%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5.1478323193128916E-4</c:v>
                </c:pt>
                <c:pt idx="7">
                  <c:v>3.6370349189994507E-3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du Sol_CLC'!$K$48:$K$61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3-388E-47B6-9EA4-637EE7EB1F51}"/>
            </c:ext>
          </c:extLst>
        </c:ser>
        <c:ser>
          <c:idx val="4"/>
          <c:order val="4"/>
          <c:tx>
            <c:strRef>
              <c:f>'Occupation du Sol_CLC'!$G$47</c:f>
              <c:strCache>
                <c:ptCount val="1"/>
                <c:pt idx="0">
                  <c:v>Espaces en eau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0EEFDFF-8DDC-4943-AA57-EF4DFE947DCE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F-388E-47B6-9EA4-637EE7EB1F5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B273B2D-FF08-438C-8B13-7037FA34750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388E-47B6-9EA4-637EE7EB1F5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F8F9A78-230E-4DD0-AEE3-937B2CD0357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1-388E-47B6-9EA4-637EE7EB1F5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071E898-B093-4BAB-9BCA-DFA4867606D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388E-47B6-9EA4-637EE7EB1F5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388E-47B6-9EA4-637EE7EB1F5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C6CE3C3-1BFA-4DC9-9355-AE88670B32A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4-388E-47B6-9EA4-637EE7EB1F5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EFCEFEA8-9DC4-498A-A176-1981C215D91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675B-46F4-B363-00AA04F311F9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BE1A40F-4585-43A4-A621-0984375D553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675B-46F4-B363-00AA04F311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'Occupation du Sol_CLC'!$B$48:$B$61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'Occupation du Sol_CLC'!$G$48:$G$61</c:f>
              <c:numCache>
                <c:formatCode>0%</c:formatCode>
                <c:ptCount val="8"/>
                <c:pt idx="0">
                  <c:v>9.7489062714732014E-3</c:v>
                </c:pt>
                <c:pt idx="1">
                  <c:v>0</c:v>
                </c:pt>
                <c:pt idx="2">
                  <c:v>2.054831780974336E-3</c:v>
                </c:pt>
                <c:pt idx="3">
                  <c:v>2.7867160681622435E-3</c:v>
                </c:pt>
                <c:pt idx="5">
                  <c:v>2.4969310754721381E-3</c:v>
                </c:pt>
                <c:pt idx="6">
                  <c:v>3.7418238609484228E-3</c:v>
                </c:pt>
                <c:pt idx="7">
                  <c:v>1.1499447526409554E-2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'Occupation du Sol_CLC'!$L$48:$L$61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04-388E-47B6-9EA4-637EE7EB1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238795115102319E-2"/>
          <c:y val="0.88886088267176533"/>
          <c:w val="0.95580599344136119"/>
          <c:h val="8.17980484261635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'Artificialisation CEREMA'!$C$46:$F$46</c:f>
          <c:strCache>
            <c:ptCount val="4"/>
            <c:pt idx="0">
              <c:v>Destination des surfaces artificialisées de 2009 à  fin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n-US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5627629015145144"/>
          <c:y val="0.13198148790495207"/>
          <c:w val="0.47418782159637607"/>
          <c:h val="0.73709903342847438"/>
        </c:manualLayout>
      </c:layout>
      <c:barChart>
        <c:barDir val="bar"/>
        <c:grouping val="percentStacked"/>
        <c:varyColors val="0"/>
        <c:ser>
          <c:idx val="1"/>
          <c:order val="0"/>
          <c:tx>
            <c:strRef>
              <c:f>'Artificialisation CEREMA'!$C$47</c:f>
              <c:strCache>
                <c:ptCount val="1"/>
                <c:pt idx="0">
                  <c:v>Pour Activité économique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B50629FF-63CB-480D-8A00-87F3A2B4FABC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3DA-4465-B993-D9E17AC2280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1F08348A-113E-42CC-AFE2-0908C42D2467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3DA-4465-B993-D9E17AC2280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3DFD7E98-EB46-4009-AF1E-8848CAE4638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3DA-4465-B993-D9E17AC2280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4C52EEF-2B2A-457D-A57C-B40E4641FEC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3DA-4465-B993-D9E17AC2280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3DA-4465-B993-D9E17AC2280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3E1E06E-A105-4933-B886-81A15191BF10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3DA-4465-B993-D9E17AC2280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EF18660-0FF1-4044-9DBB-497C9AE751C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5ED-47F1-9E83-5A661C7B715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63EA20B-D371-49E2-AFCE-469142F162AC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5ED-47F1-9E83-5A661C7B7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'Artificialisation CEREMA'!$B$48:$B$61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'Artificialisation CEREMA'!$C$48:$C$61</c:f>
              <c:numCache>
                <c:formatCode>0%</c:formatCode>
                <c:ptCount val="8"/>
                <c:pt idx="0">
                  <c:v>0.51854616367426531</c:v>
                </c:pt>
                <c:pt idx="1">
                  <c:v>8.5570133935070597E-2</c:v>
                </c:pt>
                <c:pt idx="2">
                  <c:v>0.13757407429109389</c:v>
                </c:pt>
                <c:pt idx="3">
                  <c:v>6.8705979837039091E-2</c:v>
                </c:pt>
                <c:pt idx="5">
                  <c:v>0.15521000697708207</c:v>
                </c:pt>
                <c:pt idx="6">
                  <c:v>0.15424730802168779</c:v>
                </c:pt>
                <c:pt idx="7">
                  <c:v>0.19035466658765399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'Artificialisation CEREMA'!$G$48:$G$61</c15:f>
                <c15:dlblRangeCache>
                  <c:ptCount val="8"/>
                  <c:pt idx="0">
                    <c:v>52%</c:v>
                  </c:pt>
                  <c:pt idx="1">
                    <c:v>9%</c:v>
                  </c:pt>
                  <c:pt idx="2">
                    <c:v>14%</c:v>
                  </c:pt>
                  <c:pt idx="3">
                    <c:v>7%</c:v>
                  </c:pt>
                  <c:pt idx="5">
                    <c:v>16%</c:v>
                  </c:pt>
                  <c:pt idx="6">
                    <c:v>15%</c:v>
                  </c:pt>
                  <c:pt idx="7">
                    <c:v>19%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E-43DA-4465-B993-D9E17AC22807}"/>
            </c:ext>
          </c:extLst>
        </c:ser>
        <c:ser>
          <c:idx val="0"/>
          <c:order val="1"/>
          <c:tx>
            <c:strRef>
              <c:f>'Artificialisation CEREMA'!$D$47</c:f>
              <c:strCache>
                <c:ptCount val="1"/>
                <c:pt idx="0">
                  <c:v>Pour Habitat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F9252AE-789F-48BA-A180-32134CE1A574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43DA-4465-B993-D9E17AC2280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AC27B78-7BC8-4871-A7C7-13417F650D5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43DA-4465-B993-D9E17AC2280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4D34C14-642A-4C55-964B-C463979785C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43DA-4465-B993-D9E17AC2280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44CD8E-1FE5-426F-B675-91D86AE468E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43DA-4465-B993-D9E17AC2280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43DA-4465-B993-D9E17AC2280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74128D8-EBF4-4F66-93ED-BDA6D398E8D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43DA-4465-B993-D9E17AC2280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A5DCFAC-58B0-4FF9-8DA6-12F37D5EDA6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5ED-47F1-9E83-5A661C7B715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5528827-072D-47BD-885C-B298798D760F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5ED-47F1-9E83-5A661C7B7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'Artificialisation CEREMA'!$B$48:$B$61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'Artificialisation CEREMA'!$D$48:$D$61</c:f>
              <c:numCache>
                <c:formatCode>0%</c:formatCode>
                <c:ptCount val="8"/>
                <c:pt idx="0">
                  <c:v>0.38282899603254661</c:v>
                </c:pt>
                <c:pt idx="1">
                  <c:v>0.8462446013490561</c:v>
                </c:pt>
                <c:pt idx="2">
                  <c:v>0.78011898762856802</c:v>
                </c:pt>
                <c:pt idx="3">
                  <c:v>0.81932894207501972</c:v>
                </c:pt>
                <c:pt idx="5">
                  <c:v>0.75434125115952078</c:v>
                </c:pt>
                <c:pt idx="6">
                  <c:v>0.74431135431488893</c:v>
                </c:pt>
                <c:pt idx="7">
                  <c:v>0.6932047780091134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'Artificialisation CEREMA'!$H$48:$H$61</c15:f>
                <c15:dlblRangeCache>
                  <c:ptCount val="8"/>
                  <c:pt idx="0">
                    <c:v>38%</c:v>
                  </c:pt>
                  <c:pt idx="1">
                    <c:v>85%</c:v>
                  </c:pt>
                  <c:pt idx="2">
                    <c:v>78%</c:v>
                  </c:pt>
                  <c:pt idx="3">
                    <c:v>82%</c:v>
                  </c:pt>
                  <c:pt idx="5">
                    <c:v>75%</c:v>
                  </c:pt>
                  <c:pt idx="6">
                    <c:v>74%</c:v>
                  </c:pt>
                  <c:pt idx="7">
                    <c:v>69%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D-43DA-4465-B993-D9E17AC22807}"/>
            </c:ext>
          </c:extLst>
        </c:ser>
        <c:ser>
          <c:idx val="2"/>
          <c:order val="2"/>
          <c:tx>
            <c:strRef>
              <c:f>'Artificialisation CEREMA'!$E$47</c:f>
              <c:strCache>
                <c:ptCount val="1"/>
                <c:pt idx="0">
                  <c:v>Pour usage mixte (Habitat/Eco)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CFFC891F-A7B3-4A6B-82B2-1D28B19F26B5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43DA-4465-B993-D9E17AC2280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C8188BB-2B63-42C5-959A-16B84B9DB33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F-43DA-4465-B993-D9E17AC2280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E46AE3E-EB76-437F-9F80-99677A4282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0-43DA-4465-B993-D9E17AC2280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82EFA78-36E7-473C-BF34-6E287E82A261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1-43DA-4465-B993-D9E17AC2280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43DA-4465-B993-D9E17AC2280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A0D54F2-A11E-4ECC-8544-EA784D1D5886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3-43DA-4465-B993-D9E17AC2280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F61ECE5-7D3B-4EB4-9EE6-1C528B80FBB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85ED-47F1-9E83-5A661C7B715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E037930-E3CF-4CCC-AB53-5ADA35495D19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85ED-47F1-9E83-5A661C7B7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'Artificialisation CEREMA'!$B$48:$B$61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'Artificialisation CEREMA'!$E$48:$E$61</c:f>
              <c:numCache>
                <c:formatCode>0%</c:formatCode>
                <c:ptCount val="8"/>
                <c:pt idx="0">
                  <c:v>1.6552350211821665E-2</c:v>
                </c:pt>
                <c:pt idx="1">
                  <c:v>4.6915186587082054E-2</c:v>
                </c:pt>
                <c:pt idx="2">
                  <c:v>4.6876281773329739E-3</c:v>
                </c:pt>
                <c:pt idx="3">
                  <c:v>5.6261746215692049E-2</c:v>
                </c:pt>
                <c:pt idx="5">
                  <c:v>3.9669847243946142E-2</c:v>
                </c:pt>
                <c:pt idx="6">
                  <c:v>1.9742139566823309E-2</c:v>
                </c:pt>
                <c:pt idx="7">
                  <c:v>1.5011161796594077E-2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'Artificialisation CEREMA'!$I$48:$I$61</c15:f>
                <c15:dlblRangeCache>
                  <c:ptCount val="8"/>
                </c15:dlblRangeCache>
              </c15:datalabelsRange>
            </c:ext>
            <c:ext xmlns:c16="http://schemas.microsoft.com/office/drawing/2014/chart" uri="{C3380CC4-5D6E-409C-BE32-E72D297353CC}">
              <c16:uniqueId val="{0000002C-43DA-4465-B993-D9E17AC22807}"/>
            </c:ext>
          </c:extLst>
        </c:ser>
        <c:ser>
          <c:idx val="3"/>
          <c:order val="3"/>
          <c:tx>
            <c:strRef>
              <c:f>'Artificialisation CEREMA'!$F$47</c:f>
              <c:strCache>
                <c:ptCount val="1"/>
                <c:pt idx="0">
                  <c:v>Pour usage Autre ou non défini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C542C58-9609-44E9-BC31-04FD60F56060}" type="CELLRANGE">
                      <a:rPr lang="en-US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D-43DA-4465-B993-D9E17AC22807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A046CD8-AD9B-47E5-B4F3-437371CD6BEB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2E-43DA-4465-B993-D9E17AC2280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B57C63A-2565-4237-AB32-C82681A565B5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43DA-4465-B993-D9E17AC2280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B8105CC-519A-47B1-A60F-81435DB9748D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0-43DA-4465-B993-D9E17AC22807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43DA-4465-B993-D9E17AC22807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C91A5D5-5BB8-422C-857A-B5E8C286143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32-43DA-4465-B993-D9E17AC22807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C37D423C-6654-449F-896D-C2BEF955C248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85ED-47F1-9E83-5A661C7B7151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93F8FD7-BF40-4AF3-AEC0-148EFA38FCAA}" type="CELLRANGE">
                      <a:rPr lang="fr-FR"/>
                      <a:pPr/>
                      <a:t>[PLAGECELL]</a:t>
                    </a:fld>
                    <a:endParaRPr lang="fr-FR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85ED-47F1-9E83-5A661C7B71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'Artificialisation CEREMA'!$B$48:$B$61</c:f>
              <c:strCache>
                <c:ptCount val="8"/>
                <c:pt idx="0">
                  <c:v>Ville-centre</c:v>
                </c:pt>
                <c:pt idx="1">
                  <c:v>Couronne périurbaine</c:v>
                </c:pt>
                <c:pt idx="2">
                  <c:v>Pôles secondaires</c:v>
                </c:pt>
                <c:pt idx="3">
                  <c:v>Communes rurales</c:v>
                </c:pt>
                <c:pt idx="5">
                  <c:v>CA pour l'Exemple</c:v>
                </c:pt>
                <c:pt idx="6">
                  <c:v>Creuse</c:v>
                </c:pt>
                <c:pt idx="7">
                  <c:v>Région</c:v>
                </c:pt>
              </c:strCache>
            </c:strRef>
          </c:cat>
          <c:val>
            <c:numRef>
              <c:f>'Artificialisation CEREMA'!$F$48:$F$61</c:f>
              <c:numCache>
                <c:formatCode>0%</c:formatCode>
                <c:ptCount val="8"/>
                <c:pt idx="0">
                  <c:v>8.2072490081366412E-2</c:v>
                </c:pt>
                <c:pt idx="1">
                  <c:v>2.1270078128791187E-2</c:v>
                </c:pt>
                <c:pt idx="2">
                  <c:v>7.7619309903005168E-2</c:v>
                </c:pt>
                <c:pt idx="3">
                  <c:v>5.5703331872249212E-2</c:v>
                </c:pt>
                <c:pt idx="5">
                  <c:v>5.0778894619450995E-2</c:v>
                </c:pt>
                <c:pt idx="6">
                  <c:v>8.1699198096599937E-2</c:v>
                </c:pt>
                <c:pt idx="7">
                  <c:v>0.10142939360663859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'Artificialisation CEREMA'!$J$48:$J$61</c15:f>
                <c15:dlblRangeCache>
                  <c:ptCount val="8"/>
                  <c:pt idx="0">
                    <c:v>8%</c:v>
                  </c:pt>
                  <c:pt idx="2">
                    <c:v>8%</c:v>
                  </c:pt>
                  <c:pt idx="6">
                    <c:v>8%</c:v>
                  </c:pt>
                  <c:pt idx="7">
                    <c:v>10%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3B-43DA-4465-B993-D9E17AC22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60040880"/>
        <c:axId val="1337174704"/>
        <c:extLst/>
      </c:barChart>
      <c:catAx>
        <c:axId val="10600408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7174704"/>
        <c:crosses val="autoZero"/>
        <c:auto val="1"/>
        <c:lblAlgn val="ctr"/>
        <c:lblOffset val="0"/>
        <c:noMultiLvlLbl val="0"/>
      </c:catAx>
      <c:valAx>
        <c:axId val="1337174704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1060040880"/>
        <c:crosses val="max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031511401769755E-3"/>
          <c:y val="0.88886090333086831"/>
          <c:w val="0.94745363016345818"/>
          <c:h val="7.47708261937952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'Artificialisation CEREMA'!$D$66:$F$66</c:f>
          <c:strCache>
            <c:ptCount val="3"/>
            <c:pt idx="0">
              <c:v>Artificialisation annuelle (en hectare)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26031888888888888"/>
          <c:w val="0.9003921568627451"/>
          <c:h val="0.5395561111111111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'Artificialisation CEREMA'!$C$67:$Q$67</c:f>
              <c:strCache>
                <c:ptCount val="15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</c:strCache>
            </c:strRef>
          </c:cat>
          <c:val>
            <c:numRef>
              <c:f>'Artificialisation CEREMA'!$C$68:$Q$68</c:f>
              <c:numCache>
                <c:formatCode>0\.0</c:formatCode>
                <c:ptCount val="15"/>
                <c:pt idx="0">
                  <c:v>19.672899999999998</c:v>
                </c:pt>
                <c:pt idx="1">
                  <c:v>19.674099999999999</c:v>
                </c:pt>
                <c:pt idx="2">
                  <c:v>21.7318</c:v>
                </c:pt>
                <c:pt idx="3">
                  <c:v>21.638200000000001</c:v>
                </c:pt>
                <c:pt idx="4">
                  <c:v>15.2018</c:v>
                </c:pt>
                <c:pt idx="5">
                  <c:v>7.4923000000000002</c:v>
                </c:pt>
                <c:pt idx="6">
                  <c:v>7.4200999999999997</c:v>
                </c:pt>
                <c:pt idx="7">
                  <c:v>7.5644</c:v>
                </c:pt>
                <c:pt idx="8">
                  <c:v>7.0476999999999999</c:v>
                </c:pt>
                <c:pt idx="9">
                  <c:v>7.5255000000000001</c:v>
                </c:pt>
                <c:pt idx="10">
                  <c:v>12.9611</c:v>
                </c:pt>
                <c:pt idx="11">
                  <c:v>7.5316000000000001</c:v>
                </c:pt>
                <c:pt idx="12">
                  <c:v>16.216799999999999</c:v>
                </c:pt>
                <c:pt idx="13">
                  <c:v>11.1257</c:v>
                </c:pt>
                <c:pt idx="14">
                  <c:v>5.0968999999999998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1-4B26-BC61-A9637191F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5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240000" spcFirstLastPara="1" vertOverflow="ellipsis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.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'Espaces protégés'!$C$64</c:f>
          <c:strCache>
            <c:ptCount val="1"/>
            <c:pt idx="0">
              <c:v>Biodiversité // Part du territoire protégé ou soumis à inventaires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40687431618396064"/>
          <c:y val="0.12685868266493777"/>
          <c:w val="0.54346932102569256"/>
          <c:h val="0.7259329963407877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'Espaces protégés'!$B$66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'Espaces protégés'!$C$65:$G$65</c:f>
              <c:strCache>
                <c:ptCount val="5"/>
                <c:pt idx="0">
                  <c:v>ZNIEFF / ZICO (en %)</c:v>
                </c:pt>
                <c:pt idx="1">
                  <c:v>Natura 2000 (en %)</c:v>
                </c:pt>
                <c:pt idx="2">
                  <c:v>Espaces sous protection réglementaire (en %)</c:v>
                </c:pt>
                <c:pt idx="3">
                  <c:v>Espaces sous protection contractuelle (en %)</c:v>
                </c:pt>
                <c:pt idx="4">
                  <c:v>Conservatoire du littoral et des rivages lacustres (en %)</c:v>
                </c:pt>
              </c:strCache>
            </c:strRef>
          </c:cat>
          <c:val>
            <c:numRef>
              <c:f>'Espaces protégés'!$C$66:$G$66</c:f>
              <c:numCache>
                <c:formatCode>0.00</c:formatCode>
                <c:ptCount val="5"/>
                <c:pt idx="0">
                  <c:v>4.6478012047738906</c:v>
                </c:pt>
                <c:pt idx="1">
                  <c:v>1.0144169301377191</c:v>
                </c:pt>
                <c:pt idx="2">
                  <c:v>3.4198020895865409E-3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B2-4EB2-BE11-723A7F01B26A}"/>
            </c:ext>
          </c:extLst>
        </c:ser>
        <c:ser>
          <c:idx val="0"/>
          <c:order val="1"/>
          <c:tx>
            <c:strRef>
              <c:f>'Espaces protégés'!$B$67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'Espaces protégés'!$C$65:$G$65</c:f>
              <c:strCache>
                <c:ptCount val="5"/>
                <c:pt idx="0">
                  <c:v>ZNIEFF / ZICO (en %)</c:v>
                </c:pt>
                <c:pt idx="1">
                  <c:v>Natura 2000 (en %)</c:v>
                </c:pt>
                <c:pt idx="2">
                  <c:v>Espaces sous protection réglementaire (en %)</c:v>
                </c:pt>
                <c:pt idx="3">
                  <c:v>Espaces sous protection contractuelle (en %)</c:v>
                </c:pt>
                <c:pt idx="4">
                  <c:v>Conservatoire du littoral et des rivages lacustres (en %)</c:v>
                </c:pt>
              </c:strCache>
            </c:strRef>
          </c:cat>
          <c:val>
            <c:numRef>
              <c:f>'Espaces protégés'!$C$67:$G$67</c:f>
              <c:numCache>
                <c:formatCode>0.00</c:formatCode>
                <c:ptCount val="5"/>
                <c:pt idx="0">
                  <c:v>11.790699122756921</c:v>
                </c:pt>
                <c:pt idx="1">
                  <c:v>7.0789964363451672</c:v>
                </c:pt>
                <c:pt idx="2">
                  <c:v>3.7797531299733039E-2</c:v>
                </c:pt>
                <c:pt idx="3">
                  <c:v>23.329186081034425</c:v>
                </c:pt>
                <c:pt idx="4">
                  <c:v>4.1884232379131053E-2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B2-4EB2-BE11-723A7F01B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axId val="494618623"/>
        <c:axId val="494619103"/>
      </c:barChart>
      <c:catAx>
        <c:axId val="494618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t"/>
        <c:numFmt formatCode="0.0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10000019641323249"/>
          <c:y val="0.89445416666666666"/>
          <c:w val="0.83330965462697204"/>
          <c:h val="4.6059027777777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'Agriculture Bio'!$B$68</c:f>
          <c:strCache>
            <c:ptCount val="1"/>
            <c:pt idx="0">
              <c:v>Nombre d'exploitations agricoles en Bio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28242794853076864"/>
          <c:w val="0.9003921568627451"/>
          <c:h val="0.51744694135956859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'Agriculture Bio'!$C$67:$J$67</c:f>
              <c:numCache>
                <c:formatCode>@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'Agriculture Bio'!$C$68:$J$68</c:f>
              <c:numCache>
                <c:formatCode>0</c:formatCode>
                <c:ptCount val="8"/>
                <c:pt idx="0">
                  <c:v>9</c:v>
                </c:pt>
                <c:pt idx="1">
                  <c:v>14</c:v>
                </c:pt>
                <c:pt idx="2">
                  <c:v>15</c:v>
                </c:pt>
                <c:pt idx="3">
                  <c:v>17</c:v>
                </c:pt>
                <c:pt idx="4">
                  <c:v>19</c:v>
                </c:pt>
                <c:pt idx="5">
                  <c:v>23</c:v>
                </c:pt>
                <c:pt idx="6">
                  <c:v>28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8F-4394-9F43-E0F10D61A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5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'Agriculture Bio'!$B$69</c:f>
          <c:strCache>
            <c:ptCount val="1"/>
            <c:pt idx="0">
              <c:v>Nombre d'hectares exploités en bio (certifiés ou en conversion)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419059348186E-2"/>
          <c:y val="0.26737444444444447"/>
          <c:w val="0.9003921568627451"/>
          <c:h val="0.5395561111111111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'Agriculture Bio'!$C$67:$J$67</c:f>
              <c:numCache>
                <c:formatCode>@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'Agriculture Bio'!$C$69:$J$69</c:f>
              <c:numCache>
                <c:formatCode>_-* #.##0_-;\-* #.##0_-;_-* "-"??_-;_-@_-</c:formatCode>
                <c:ptCount val="8"/>
                <c:pt idx="0" formatCode="0">
                  <c:v>1827.77</c:v>
                </c:pt>
                <c:pt idx="1">
                  <c:v>2099.0300000000002</c:v>
                </c:pt>
                <c:pt idx="2">
                  <c:v>2584.2700000000004</c:v>
                </c:pt>
                <c:pt idx="3">
                  <c:v>2273.84</c:v>
                </c:pt>
                <c:pt idx="4">
                  <c:v>2506.1239999999998</c:v>
                </c:pt>
                <c:pt idx="5">
                  <c:v>2827.8339999999998</c:v>
                </c:pt>
                <c:pt idx="6">
                  <c:v>3146.160672</c:v>
                </c:pt>
                <c:pt idx="7">
                  <c:v>3033.930554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EA-46FB-8BC6-82538B33C1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5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l"/>
        <c:numFmt formatCode="0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'Agriculture Bio'!$C$77</c:f>
          <c:strCache>
            <c:ptCount val="1"/>
            <c:pt idx="0">
              <c:v>Part de la Surface Agricole Utile exploitée en Bio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0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3944347920317604E-2"/>
          <c:y val="0.23209666666666667"/>
          <c:w val="0.9003921568627451"/>
          <c:h val="0.532500555555555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'Agriculture Bio'!$B$79</c:f>
              <c:strCache>
                <c:ptCount val="1"/>
                <c:pt idx="0">
                  <c:v>CA pour l'Exemple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chemeClr val="accent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'Agriculture Bio'!$C$67:$J$67</c:f>
              <c:numCache>
                <c:formatCode>@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'Agriculture Bio'!$C$79:$J$79</c:f>
              <c:numCache>
                <c:formatCode>0\.0%</c:formatCode>
                <c:ptCount val="8"/>
                <c:pt idx="0">
                  <c:v>3.8100000000000002E-2</c:v>
                </c:pt>
                <c:pt idx="1">
                  <c:v>4.3799999999999999E-2</c:v>
                </c:pt>
                <c:pt idx="2">
                  <c:v>5.3899999999999997E-2</c:v>
                </c:pt>
                <c:pt idx="3">
                  <c:v>4.7400000000000005E-2</c:v>
                </c:pt>
                <c:pt idx="4">
                  <c:v>5.8899999999999994E-2</c:v>
                </c:pt>
                <c:pt idx="5">
                  <c:v>5.8899999999999994E-2</c:v>
                </c:pt>
                <c:pt idx="6">
                  <c:v>6.5599999999999992E-2</c:v>
                </c:pt>
                <c:pt idx="7">
                  <c:v>6.3200000000000006E-2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BB-4947-8297-448760FEE5A3}"/>
            </c:ext>
          </c:extLst>
        </c:ser>
        <c:ser>
          <c:idx val="0"/>
          <c:order val="1"/>
          <c:tx>
            <c:strRef>
              <c:f>'Agriculture Bio'!$B$80</c:f>
              <c:strCache>
                <c:ptCount val="1"/>
                <c:pt idx="0">
                  <c:v>Creuse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500" b="1" i="0" u="none" strike="noStrike" kern="1200" baseline="0">
                    <a:solidFill>
                      <a:schemeClr val="accent6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'Agriculture Bio'!$C$67:$J$67</c:f>
              <c:numCache>
                <c:formatCode>@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'Agriculture Bio'!$C$80:$J$80</c:f>
              <c:numCache>
                <c:formatCode>0\.0%</c:formatCode>
                <c:ptCount val="8"/>
                <c:pt idx="0">
                  <c:v>3.8800000000000001E-2</c:v>
                </c:pt>
                <c:pt idx="1">
                  <c:v>4.2800000000000005E-2</c:v>
                </c:pt>
                <c:pt idx="2">
                  <c:v>4.7600000000000003E-2</c:v>
                </c:pt>
                <c:pt idx="3">
                  <c:v>5.1500000000000004E-2</c:v>
                </c:pt>
                <c:pt idx="4">
                  <c:v>6.0899999999999996E-2</c:v>
                </c:pt>
                <c:pt idx="5">
                  <c:v>6.0899999999999996E-2</c:v>
                </c:pt>
                <c:pt idx="6">
                  <c:v>6.8600000000000008E-2</c:v>
                </c:pt>
                <c:pt idx="7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BB-4947-8297-448760FEE5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5"/>
        <c:axId val="494618623"/>
        <c:axId val="494619103"/>
      </c:barChart>
      <c:catAx>
        <c:axId val="494618623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94619103"/>
        <c:crosses val="autoZero"/>
        <c:auto val="1"/>
        <c:lblAlgn val="ctr"/>
        <c:lblOffset val="100"/>
        <c:noMultiLvlLbl val="0"/>
      </c:catAx>
      <c:valAx>
        <c:axId val="494619103"/>
        <c:scaling>
          <c:orientation val="minMax"/>
          <c:min val="0"/>
        </c:scaling>
        <c:delete val="1"/>
        <c:axPos val="l"/>
        <c:numFmt formatCode="0\.0%" sourceLinked="1"/>
        <c:majorTickMark val="out"/>
        <c:minorTickMark val="none"/>
        <c:tickLblPos val="nextTo"/>
        <c:crossAx val="494618623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6.2258895442622426E-2"/>
          <c:y val="0.83322320663309091"/>
          <c:w val="0.87548220911475516"/>
          <c:h val="0.123032286546038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>
        <a:lumMod val="95000"/>
        <a:alpha val="50000"/>
      </a:schemeClr>
    </a:solidFill>
    <a:ln w="9525" cap="flat" cmpd="sng" algn="ctr">
      <a:noFill/>
      <a:round/>
    </a:ln>
    <a:effectLst>
      <a:softEdge rad="38100"/>
    </a:effectLst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title pos="t" align="ctr" overlay="0">
      <cx:tx>
        <cx:txData>
          <cx:v>Détail des commerces - Insee - BPE 2024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lang="fr-FR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r>
            <a:rPr lang="fr-FR" sz="90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Détail des commerces - Insee - BPE 2024</a:t>
          </a:r>
        </a:p>
      </cx:txPr>
    </cx:title>
    <cx:plotArea>
      <cx:plotAreaRegion>
        <cx:series layoutId="treemap" uniqueId="{4DEF4A5F-48D2-4D95-ABD1-AB3B6DB386D8}">
          <cx:tx>
            <cx:txData>
              <cx:f>_xlchart.v1.1</cx:f>
              <cx:v>Column2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 b="1"/>
                </a:pPr>
                <a:endParaRPr lang="fr-FR" sz="800" b="1" i="0" u="none" strike="noStrike" baseline="0">
                  <a:solidFill>
                    <a:sysClr val="window" lastClr="FFFFFF"/>
                  </a:solidFill>
                  <a:latin typeface="Aptos Narrow" panose="02110004020202020204"/>
                </a:endParaRPr>
              </a:p>
            </cx:txPr>
            <cx:visibility seriesName="0" categoryName="1" value="1"/>
            <cx:separator>, </cx:separator>
            <cx:dataLabel idx="0">
              <cx:visibility seriesName="0" categoryName="1" value="1"/>
              <cx:separator>, </cx:separator>
            </cx:dataLabel>
          </cx:dataLabels>
          <cx:dataId val="0"/>
          <cx:layoutPr/>
        </cx:series>
      </cx:plotAreaRegion>
    </cx:plotArea>
  </cx:chart>
  <cx:spPr>
    <a:solidFill>
      <a:schemeClr val="bg1">
        <a:lumMod val="95000"/>
      </a:schemeClr>
    </a:solidFill>
    <a:ln>
      <a:noFill/>
    </a:ln>
    <a:effectLst>
      <a:softEdge rad="38100"/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19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5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5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9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0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69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0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5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6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7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8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chart" Target="../charts/chart18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5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4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4.xml"/><Relationship Id="rId3" Type="http://schemas.openxmlformats.org/officeDocument/2006/relationships/chart" Target="../charts/chart29.xml"/><Relationship Id="rId7" Type="http://schemas.openxmlformats.org/officeDocument/2006/relationships/chart" Target="../charts/chart33.xml"/><Relationship Id="rId2" Type="http://schemas.openxmlformats.org/officeDocument/2006/relationships/chart" Target="../charts/chart28.xml"/><Relationship Id="rId1" Type="http://schemas.openxmlformats.org/officeDocument/2006/relationships/chart" Target="../charts/chart27.xml"/><Relationship Id="rId6" Type="http://schemas.openxmlformats.org/officeDocument/2006/relationships/chart" Target="../charts/chart32.xml"/><Relationship Id="rId5" Type="http://schemas.openxmlformats.org/officeDocument/2006/relationships/chart" Target="../charts/chart31.xml"/><Relationship Id="rId4" Type="http://schemas.openxmlformats.org/officeDocument/2006/relationships/chart" Target="../charts/chart30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0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4" Type="http://schemas.openxmlformats.org/officeDocument/2006/relationships/chart" Target="../charts/chart41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3" Type="http://schemas.openxmlformats.org/officeDocument/2006/relationships/chart" Target="../charts/chart45.xml"/><Relationship Id="rId7" Type="http://schemas.openxmlformats.org/officeDocument/2006/relationships/chart" Target="../charts/chart49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10" Type="http://schemas.openxmlformats.org/officeDocument/2006/relationships/chart" Target="../charts/chart52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/Relationships>
</file>

<file path=xl/drawings/_rels/drawing6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6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2.xml"/><Relationship Id="rId3" Type="http://schemas.openxmlformats.org/officeDocument/2006/relationships/chart" Target="../charts/chart57.xml"/><Relationship Id="rId7" Type="http://schemas.openxmlformats.org/officeDocument/2006/relationships/chart" Target="../charts/chart61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4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13" Type="http://schemas.openxmlformats.org/officeDocument/2006/relationships/chart" Target="../charts/chart79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12" Type="http://schemas.openxmlformats.org/officeDocument/2006/relationships/chart" Target="../charts/chart78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11" Type="http://schemas.openxmlformats.org/officeDocument/2006/relationships/chart" Target="../charts/chart77.xml"/><Relationship Id="rId5" Type="http://schemas.openxmlformats.org/officeDocument/2006/relationships/chart" Target="../charts/chart71.xml"/><Relationship Id="rId10" Type="http://schemas.openxmlformats.org/officeDocument/2006/relationships/chart" Target="../charts/chart76.xml"/><Relationship Id="rId4" Type="http://schemas.openxmlformats.org/officeDocument/2006/relationships/chart" Target="../charts/chart70.xml"/><Relationship Id="rId9" Type="http://schemas.openxmlformats.org/officeDocument/2006/relationships/chart" Target="../charts/chart75.xml"/><Relationship Id="rId14" Type="http://schemas.openxmlformats.org/officeDocument/2006/relationships/chart" Target="../charts/chart80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8.xml"/><Relationship Id="rId13" Type="http://schemas.openxmlformats.org/officeDocument/2006/relationships/chart" Target="../charts/chart93.xml"/><Relationship Id="rId3" Type="http://schemas.openxmlformats.org/officeDocument/2006/relationships/chart" Target="../charts/chart83.xml"/><Relationship Id="rId7" Type="http://schemas.openxmlformats.org/officeDocument/2006/relationships/chart" Target="../charts/chart87.xml"/><Relationship Id="rId12" Type="http://schemas.openxmlformats.org/officeDocument/2006/relationships/chart" Target="../charts/chart92.xml"/><Relationship Id="rId2" Type="http://schemas.openxmlformats.org/officeDocument/2006/relationships/chart" Target="../charts/chart82.xml"/><Relationship Id="rId1" Type="http://schemas.openxmlformats.org/officeDocument/2006/relationships/chart" Target="../charts/chart81.xml"/><Relationship Id="rId6" Type="http://schemas.openxmlformats.org/officeDocument/2006/relationships/chart" Target="../charts/chart86.xml"/><Relationship Id="rId11" Type="http://schemas.openxmlformats.org/officeDocument/2006/relationships/chart" Target="../charts/chart91.xml"/><Relationship Id="rId5" Type="http://schemas.openxmlformats.org/officeDocument/2006/relationships/chart" Target="../charts/chart85.xml"/><Relationship Id="rId15" Type="http://schemas.openxmlformats.org/officeDocument/2006/relationships/chart" Target="../charts/chart95.xml"/><Relationship Id="rId10" Type="http://schemas.openxmlformats.org/officeDocument/2006/relationships/chart" Target="../charts/chart90.xml"/><Relationship Id="rId4" Type="http://schemas.openxmlformats.org/officeDocument/2006/relationships/chart" Target="../charts/chart84.xml"/><Relationship Id="rId9" Type="http://schemas.openxmlformats.org/officeDocument/2006/relationships/chart" Target="../charts/chart89.xml"/><Relationship Id="rId14" Type="http://schemas.openxmlformats.org/officeDocument/2006/relationships/chart" Target="../charts/chart94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8.xml"/><Relationship Id="rId2" Type="http://schemas.openxmlformats.org/officeDocument/2006/relationships/chart" Target="../charts/chart97.xml"/><Relationship Id="rId1" Type="http://schemas.openxmlformats.org/officeDocument/2006/relationships/chart" Target="../charts/chart96.xml"/><Relationship Id="rId6" Type="http://schemas.openxmlformats.org/officeDocument/2006/relationships/chart" Target="../charts/chart101.xml"/><Relationship Id="rId5" Type="http://schemas.openxmlformats.org/officeDocument/2006/relationships/chart" Target="../charts/chart100.xml"/><Relationship Id="rId4" Type="http://schemas.openxmlformats.org/officeDocument/2006/relationships/chart" Target="../charts/chart99.xml"/></Relationships>
</file>

<file path=xl/drawings/_rels/drawing1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4.xml"/><Relationship Id="rId2" Type="http://schemas.openxmlformats.org/officeDocument/2006/relationships/chart" Target="../charts/chart103.xml"/><Relationship Id="rId1" Type="http://schemas.openxmlformats.org/officeDocument/2006/relationships/chart" Target="../charts/chart102.xml"/><Relationship Id="rId5" Type="http://schemas.openxmlformats.org/officeDocument/2006/relationships/chart" Target="../charts/chart106.xml"/><Relationship Id="rId4" Type="http://schemas.openxmlformats.org/officeDocument/2006/relationships/chart" Target="../charts/chart105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9.xml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2.xml"/><Relationship Id="rId2" Type="http://schemas.openxmlformats.org/officeDocument/2006/relationships/chart" Target="../charts/chart111.xml"/><Relationship Id="rId1" Type="http://schemas.openxmlformats.org/officeDocument/2006/relationships/chart" Target="../charts/chart110.xml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5.xml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Relationship Id="rId4" Type="http://schemas.openxmlformats.org/officeDocument/2006/relationships/chart" Target="../charts/chart116.xml"/></Relationships>
</file>

<file path=xl/drawings/_rels/drawing1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8.xml"/><Relationship Id="rId1" Type="http://schemas.openxmlformats.org/officeDocument/2006/relationships/chart" Target="../charts/chart117.xml"/></Relationships>
</file>

<file path=xl/drawings/_rels/drawing1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1.xml"/><Relationship Id="rId2" Type="http://schemas.openxmlformats.org/officeDocument/2006/relationships/chart" Target="../charts/chart120.xml"/><Relationship Id="rId1" Type="http://schemas.openxmlformats.org/officeDocument/2006/relationships/chart" Target="../charts/chart119.xml"/><Relationship Id="rId5" Type="http://schemas.openxmlformats.org/officeDocument/2006/relationships/chart" Target="../charts/chart122.xml"/><Relationship Id="rId4" Type="http://schemas.microsoft.com/office/2014/relationships/chartEx" Target="../charts/chartEx1.xml"/></Relationships>
</file>

<file path=xl/drawings/_rels/drawing1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4.xml"/><Relationship Id="rId1" Type="http://schemas.openxmlformats.org/officeDocument/2006/relationships/chart" Target="../charts/chart123.xml"/></Relationships>
</file>

<file path=xl/drawings/_rels/drawing1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15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8.xml"/><Relationship Id="rId1" Type="http://schemas.openxmlformats.org/officeDocument/2006/relationships/chart" Target="../charts/chart127.xml"/></Relationships>
</file>

<file path=xl/drawings/_rels/drawing15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0.xml"/><Relationship Id="rId1" Type="http://schemas.openxmlformats.org/officeDocument/2006/relationships/chart" Target="../charts/chart129.xml"/></Relationships>
</file>

<file path=xl/drawings/_rels/drawing15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3.xml"/><Relationship Id="rId2" Type="http://schemas.openxmlformats.org/officeDocument/2006/relationships/chart" Target="../charts/chart132.xml"/><Relationship Id="rId1" Type="http://schemas.openxmlformats.org/officeDocument/2006/relationships/chart" Target="../charts/chart131.xml"/></Relationships>
</file>

<file path=xl/drawings/_rels/drawing16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6.xml"/><Relationship Id="rId2" Type="http://schemas.openxmlformats.org/officeDocument/2006/relationships/chart" Target="../charts/chart135.xml"/><Relationship Id="rId1" Type="http://schemas.openxmlformats.org/officeDocument/2006/relationships/chart" Target="../charts/chart134.xml"/><Relationship Id="rId6" Type="http://schemas.openxmlformats.org/officeDocument/2006/relationships/chart" Target="../charts/chart139.xml"/><Relationship Id="rId5" Type="http://schemas.openxmlformats.org/officeDocument/2006/relationships/chart" Target="../charts/chart138.xml"/><Relationship Id="rId4" Type="http://schemas.openxmlformats.org/officeDocument/2006/relationships/chart" Target="../charts/chart137.xml"/></Relationships>
</file>

<file path=xl/drawings/_rels/drawing16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2.xml"/><Relationship Id="rId2" Type="http://schemas.openxmlformats.org/officeDocument/2006/relationships/chart" Target="../charts/chart141.xml"/><Relationship Id="rId1" Type="http://schemas.openxmlformats.org/officeDocument/2006/relationships/chart" Target="../charts/chart140.xml"/><Relationship Id="rId4" Type="http://schemas.openxmlformats.org/officeDocument/2006/relationships/chart" Target="../charts/chart143.xml"/></Relationships>
</file>

<file path=xl/drawings/_rels/drawing17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6.xml"/><Relationship Id="rId2" Type="http://schemas.openxmlformats.org/officeDocument/2006/relationships/chart" Target="../charts/chart145.xml"/><Relationship Id="rId1" Type="http://schemas.openxmlformats.org/officeDocument/2006/relationships/chart" Target="../charts/chart144.xml"/></Relationships>
</file>

<file path=xl/drawings/_rels/drawing17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9.xml"/><Relationship Id="rId2" Type="http://schemas.openxmlformats.org/officeDocument/2006/relationships/chart" Target="../charts/chart148.xml"/><Relationship Id="rId1" Type="http://schemas.openxmlformats.org/officeDocument/2006/relationships/chart" Target="../charts/chart147.xml"/></Relationships>
</file>

<file path=xl/drawings/_rels/drawing18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2.xml"/><Relationship Id="rId2" Type="http://schemas.openxmlformats.org/officeDocument/2006/relationships/chart" Target="../charts/chart151.xml"/><Relationship Id="rId1" Type="http://schemas.openxmlformats.org/officeDocument/2006/relationships/chart" Target="../charts/chart150.xml"/><Relationship Id="rId6" Type="http://schemas.openxmlformats.org/officeDocument/2006/relationships/chart" Target="../charts/chart155.xml"/><Relationship Id="rId5" Type="http://schemas.openxmlformats.org/officeDocument/2006/relationships/chart" Target="../charts/chart154.xml"/><Relationship Id="rId4" Type="http://schemas.openxmlformats.org/officeDocument/2006/relationships/chart" Target="../charts/chart153.xml"/></Relationships>
</file>

<file path=xl/drawings/_rels/drawing1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6.xml"/></Relationships>
</file>

<file path=xl/drawings/_rels/drawing18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8.xml"/><Relationship Id="rId1" Type="http://schemas.openxmlformats.org/officeDocument/2006/relationships/chart" Target="../charts/chart157.xml"/></Relationships>
</file>

<file path=xl/drawings/_rels/drawing1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9.xml"/></Relationships>
</file>

<file path=xl/drawings/_rels/drawing19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2.xml"/><Relationship Id="rId2" Type="http://schemas.openxmlformats.org/officeDocument/2006/relationships/chart" Target="../charts/chart161.xml"/><Relationship Id="rId1" Type="http://schemas.openxmlformats.org/officeDocument/2006/relationships/chart" Target="../charts/chart1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268285</xdr:colOff>
      <xdr:row>1</xdr:row>
      <xdr:rowOff>3102</xdr:rowOff>
    </xdr:from>
    <xdr:to>
      <xdr:col>4</xdr:col>
      <xdr:colOff>1614868</xdr:colOff>
      <xdr:row>11</xdr:row>
      <xdr:rowOff>153946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219E1FEA-5083-CBA2-3446-2C39779415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613986</xdr:colOff>
      <xdr:row>1</xdr:row>
      <xdr:rowOff>3102</xdr:rowOff>
    </xdr:from>
    <xdr:to>
      <xdr:col>2</xdr:col>
      <xdr:colOff>1557157</xdr:colOff>
      <xdr:row>11</xdr:row>
      <xdr:rowOff>153947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60C0E99-7276-9339-BFF6-C28436E72E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16</xdr:col>
      <xdr:colOff>182455</xdr:colOff>
      <xdr:row>1</xdr:row>
      <xdr:rowOff>3102</xdr:rowOff>
    </xdr:from>
    <xdr:to>
      <xdr:col>19</xdr:col>
      <xdr:colOff>539916</xdr:colOff>
      <xdr:row>10</xdr:row>
      <xdr:rowOff>138298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81DD758-F5BB-90D2-0A48-541A351ADC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488731</xdr:colOff>
      <xdr:row>1</xdr:row>
      <xdr:rowOff>3102</xdr:rowOff>
    </xdr:from>
    <xdr:to>
      <xdr:col>12</xdr:col>
      <xdr:colOff>668997</xdr:colOff>
      <xdr:row>24</xdr:row>
      <xdr:rowOff>44696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80D29AB9-0DA2-4899-9149-FA287D7303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5</xdr:col>
      <xdr:colOff>180222</xdr:colOff>
      <xdr:row>1</xdr:row>
      <xdr:rowOff>3102</xdr:rowOff>
    </xdr:from>
    <xdr:to>
      <xdr:col>6</xdr:col>
      <xdr:colOff>1563823</xdr:colOff>
      <xdr:row>24</xdr:row>
      <xdr:rowOff>44696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79EDCD4E-E121-44EE-93BB-99F831531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twoCellAnchor>
  <xdr:twoCellAnchor editAs="absolute">
    <xdr:from>
      <xdr:col>12</xdr:col>
      <xdr:colOff>1008900</xdr:colOff>
      <xdr:row>1</xdr:row>
      <xdr:rowOff>3102</xdr:rowOff>
    </xdr:from>
    <xdr:to>
      <xdr:col>15</xdr:col>
      <xdr:colOff>795052</xdr:colOff>
      <xdr:row>11</xdr:row>
      <xdr:rowOff>88602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103A5315-2073-4E09-B490-8E0C2E31EE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7</xdr:col>
      <xdr:colOff>373100</xdr:colOff>
      <xdr:row>1</xdr:row>
      <xdr:rowOff>3102</xdr:rowOff>
    </xdr:from>
    <xdr:to>
      <xdr:col>9</xdr:col>
      <xdr:colOff>1111751</xdr:colOff>
      <xdr:row>23</xdr:row>
      <xdr:rowOff>132102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26A0BDCD-9BF7-4C23-AF3F-BEC1DC5DB1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20</xdr:col>
      <xdr:colOff>117822</xdr:colOff>
      <xdr:row>1</xdr:row>
      <xdr:rowOff>3102</xdr:rowOff>
    </xdr:from>
    <xdr:to>
      <xdr:col>24</xdr:col>
      <xdr:colOff>214572</xdr:colOff>
      <xdr:row>18</xdr:row>
      <xdr:rowOff>136696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C6DF6A0E-F59A-4DC1-AE09-9148C835F2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0.43998</cdr:x>
      <cdr:y>0.90141</cdr:y>
    </cdr:from>
    <cdr:to>
      <cdr:x>0.99189</cdr:x>
      <cdr:y>0.97114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080C0D3C-C386-6DFF-92C3-6FBBD5002A2C}"/>
            </a:ext>
          </a:extLst>
        </cdr:cNvPr>
        <cdr:cNvSpPr txBox="1"/>
      </cdr:nvSpPr>
      <cdr:spPr>
        <a:xfrm xmlns:a="http://schemas.openxmlformats.org/drawingml/2006/main">
          <a:off x="1425537" y="1622545"/>
          <a:ext cx="1788188" cy="1255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0.10795</cdr:y>
    </cdr:from>
    <cdr:to>
      <cdr:x>1</cdr:x>
      <cdr:y>0.26152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12971AE-BC43-81E0-8FE7-C9D8CABEE104}"/>
            </a:ext>
          </a:extLst>
        </cdr:cNvPr>
        <cdr:cNvSpPr txBox="1"/>
      </cdr:nvSpPr>
      <cdr:spPr>
        <a:xfrm xmlns:a="http://schemas.openxmlformats.org/drawingml/2006/main">
          <a:off x="0" y="194302"/>
          <a:ext cx="3059284" cy="2764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1460C40-4455-4C6F-9D76-9FC4ACDFB19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0.44523</cdr:x>
      <cdr:y>0.9126</cdr:y>
    </cdr:from>
    <cdr:to>
      <cdr:x>0.99689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361818" y="1662089"/>
          <a:ext cx="1687343" cy="121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0.13421</cdr:y>
    </cdr:from>
    <cdr:to>
      <cdr:x>0.86841</cdr:x>
      <cdr:y>0.23835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59648" y="338979"/>
          <a:ext cx="2879237" cy="2630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CB4E520-8E0F-4247-BD57-C70EA7B70D3B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0.44272</cdr:x>
      <cdr:y>0.92083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F5B4C32-3A45-32A9-BBFA-F6CE512A5D53}"/>
            </a:ext>
          </a:extLst>
        </cdr:cNvPr>
        <cdr:cNvSpPr txBox="1"/>
      </cdr:nvSpPr>
      <cdr:spPr>
        <a:xfrm xmlns:a="http://schemas.openxmlformats.org/drawingml/2006/main">
          <a:off x="1434772" y="1674748"/>
          <a:ext cx="1806054" cy="143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0.04852</cdr:y>
    </cdr:from>
    <cdr:to>
      <cdr:x>1</cdr:x>
      <cdr:y>0.09491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15139"/>
          <a:ext cx="2956906" cy="20570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E32B1D1-1A95-49B1-B154-66FAFD142A5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0.0864</cdr:y>
    </cdr:from>
    <cdr:to>
      <cdr:x>1</cdr:x>
      <cdr:y>0.13279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8666"/>
          <a:ext cx="4055146" cy="283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D1147A4-FCED-43B0-BA4C-489018954A21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0.95988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959463" y="4181987"/>
          <a:ext cx="2087012" cy="1747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0.44337</cdr:x>
      <cdr:y>0.92015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2F6230F-678D-00CC-8455-A3D8AD59FF9B}"/>
            </a:ext>
          </a:extLst>
        </cdr:cNvPr>
        <cdr:cNvSpPr txBox="1"/>
      </cdr:nvSpPr>
      <cdr:spPr>
        <a:xfrm xmlns:a="http://schemas.openxmlformats.org/drawingml/2006/main">
          <a:off x="1436503" y="1656264"/>
          <a:ext cx="1803497" cy="143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0.05062</cdr:y>
    </cdr:from>
    <cdr:to>
      <cdr:x>1</cdr:x>
      <cdr:y>0.10016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32485"/>
          <a:ext cx="3136905" cy="2275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3785E84-CC0A-47B2-92B7-5B6988F8C76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0.14278</cdr:y>
    </cdr:from>
    <cdr:to>
      <cdr:x>1</cdr:x>
      <cdr:y>0.19232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68706"/>
          <a:ext cx="3240000" cy="1626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3785E84-CC0A-47B2-92B7-5B6988F8C76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0.31764</cdr:x>
      <cdr:y>0.93005</cdr:y>
    </cdr:from>
    <cdr:to>
      <cdr:x>0.99967</cdr:x>
      <cdr:y>0.9677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29154" y="3053033"/>
          <a:ext cx="2209777" cy="1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892703</xdr:colOff>
      <xdr:row>1</xdr:row>
      <xdr:rowOff>123265</xdr:rowOff>
    </xdr:from>
    <xdr:to>
      <xdr:col>5</xdr:col>
      <xdr:colOff>566518</xdr:colOff>
      <xdr:row>12</xdr:row>
      <xdr:rowOff>80023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6865042-8EB6-4E9B-86C8-7E1BDEE0E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356131</xdr:colOff>
      <xdr:row>1</xdr:row>
      <xdr:rowOff>123265</xdr:rowOff>
    </xdr:from>
    <xdr:to>
      <xdr:col>2</xdr:col>
      <xdr:colOff>521238</xdr:colOff>
      <xdr:row>11</xdr:row>
      <xdr:rowOff>130324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05A7A88-32D0-4B51-BD96-F1545651C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13</xdr:col>
      <xdr:colOff>1242153</xdr:colOff>
      <xdr:row>1</xdr:row>
      <xdr:rowOff>123265</xdr:rowOff>
    </xdr:from>
    <xdr:to>
      <xdr:col>16</xdr:col>
      <xdr:colOff>365495</xdr:colOff>
      <xdr:row>11</xdr:row>
      <xdr:rowOff>111192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8C4461D-924F-4B35-9893-0B9A6215C8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 fPrintsWithSheet="0"/>
  </xdr:twoCellAnchor>
  <xdr:twoCellAnchor editAs="absolute">
    <xdr:from>
      <xdr:col>11</xdr:col>
      <xdr:colOff>1163486</xdr:colOff>
      <xdr:row>1</xdr:row>
      <xdr:rowOff>123265</xdr:rowOff>
    </xdr:from>
    <xdr:to>
      <xdr:col>13</xdr:col>
      <xdr:colOff>870686</xdr:colOff>
      <xdr:row>25</xdr:row>
      <xdr:rowOff>18765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B08FF57-9293-47A4-860F-52AEAB97A6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absolute">
    <xdr:from>
      <xdr:col>8</xdr:col>
      <xdr:colOff>983263</xdr:colOff>
      <xdr:row>1</xdr:row>
      <xdr:rowOff>123265</xdr:rowOff>
    </xdr:from>
    <xdr:to>
      <xdr:col>11</xdr:col>
      <xdr:colOff>792021</xdr:colOff>
      <xdr:row>25</xdr:row>
      <xdr:rowOff>89646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F55A46B0-D697-4D12-9DC7-5907F5CB4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5</xdr:col>
      <xdr:colOff>937983</xdr:colOff>
      <xdr:row>1</xdr:row>
      <xdr:rowOff>123265</xdr:rowOff>
    </xdr:from>
    <xdr:to>
      <xdr:col>8</xdr:col>
      <xdr:colOff>611798</xdr:colOff>
      <xdr:row>12</xdr:row>
      <xdr:rowOff>80024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EB66C7C8-A2E8-4A46-98DD-E9B2E9F3FC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0.44201</cdr:x>
      <cdr:y>0.89913</cdr:y>
    </cdr:from>
    <cdr:to>
      <cdr:x>0.99392</cdr:x>
      <cdr:y>0.99291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080C0D3C-C386-6DFF-92C3-6FBBD5002A2C}"/>
            </a:ext>
          </a:extLst>
        </cdr:cNvPr>
        <cdr:cNvSpPr txBox="1"/>
      </cdr:nvSpPr>
      <cdr:spPr>
        <a:xfrm xmlns:a="http://schemas.openxmlformats.org/drawingml/2006/main">
          <a:off x="1431622" y="1668698"/>
          <a:ext cx="1787593" cy="1740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t"/>
        <a:lstStyle xmlns:a="http://schemas.openxmlformats.org/drawingml/2006/main"/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0.15123</cdr:x>
      <cdr:y>0.09949</cdr:y>
    </cdr:from>
    <cdr:to>
      <cdr:x>0.88507</cdr:x>
      <cdr:y>0.19327</cdr:y>
    </cdr:to>
    <cdr:sp macro="" textlink="Ménag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2BC3E317-5FF6-25E6-6621-2585D967A11E}"/>
            </a:ext>
          </a:extLst>
        </cdr:cNvPr>
        <cdr:cNvSpPr txBox="1"/>
      </cdr:nvSpPr>
      <cdr:spPr>
        <a:xfrm xmlns:a="http://schemas.openxmlformats.org/drawingml/2006/main">
          <a:off x="795482" y="293254"/>
          <a:ext cx="3860087" cy="2764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F129408-49D3-4977-8FA6-695F1293EBD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0.497</cdr:x>
      <cdr:y>0.9131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062197EE-CAA6-0DEE-5839-A7C11BFB161B}"/>
            </a:ext>
          </a:extLst>
        </cdr:cNvPr>
        <cdr:cNvSpPr txBox="1"/>
      </cdr:nvSpPr>
      <cdr:spPr>
        <a:xfrm xmlns:a="http://schemas.openxmlformats.org/drawingml/2006/main">
          <a:off x="1611308" y="1650087"/>
          <a:ext cx="1630760" cy="1570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0.11309</cdr:y>
    </cdr:from>
    <cdr:to>
      <cdr:x>0.86841</cdr:x>
      <cdr:y>0.21723</cdr:y>
    </cdr:to>
    <cdr:sp macro="" textlink="Ménag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37558" y="300076"/>
          <a:ext cx="2765497" cy="276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33BD222-DCA9-4826-905A-7081973FCD4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0.31564</cdr:x>
      <cdr:y>0.89999</cdr:y>
    </cdr:from>
    <cdr:to>
      <cdr:x>0.99857</cdr:x>
      <cdr:y>0.98471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023250" y="1640624"/>
          <a:ext cx="2213962" cy="154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0.05293</cdr:y>
    </cdr:from>
    <cdr:to>
      <cdr:x>1</cdr:x>
      <cdr:y>0.09932</cdr:y>
    </cdr:to>
    <cdr:sp macro="" textlink="Ménag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15992"/>
          <a:ext cx="3832595" cy="2769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1BB1A2-253E-42F6-B053-1DB596A2EEE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0.31355</cdr:x>
      <cdr:y>0.95489</cdr:y>
    </cdr:from>
    <cdr:to>
      <cdr:x>0.99558</cdr:x>
      <cdr:y>0.99254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16485" y="4165349"/>
          <a:ext cx="2211045" cy="1642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0.07349</cdr:y>
    </cdr:from>
    <cdr:to>
      <cdr:x>1</cdr:x>
      <cdr:y>0.11988</cdr:y>
    </cdr:to>
    <cdr:sp macro="" textlink="Ménag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24104"/>
          <a:ext cx="3237759" cy="2045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4A9FD67-BAAE-4A45-BE69-C39ECC90086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cs typeface="Arial"/>
            </a:rPr>
            <a:pPr algn="ctr"/>
            <a:t>CA pour l'Exemple</a:t>
          </a:fld>
          <a:endParaRPr lang="fr-FR" sz="400" b="0" i="1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0.44809</cdr:x>
      <cdr:y>0.90577</cdr:y>
    </cdr:from>
    <cdr:to>
      <cdr:x>1</cdr:x>
      <cdr:y>0.98952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080C0D3C-C386-6DFF-92C3-6FBBD5002A2C}"/>
            </a:ext>
          </a:extLst>
        </cdr:cNvPr>
        <cdr:cNvSpPr txBox="1"/>
      </cdr:nvSpPr>
      <cdr:spPr>
        <a:xfrm xmlns:a="http://schemas.openxmlformats.org/drawingml/2006/main">
          <a:off x="1451445" y="1605712"/>
          <a:ext cx="1787736" cy="148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990699</xdr:colOff>
      <xdr:row>2</xdr:row>
      <xdr:rowOff>38100</xdr:rowOff>
    </xdr:from>
    <xdr:to>
      <xdr:col>12</xdr:col>
      <xdr:colOff>869543</xdr:colOff>
      <xdr:row>24</xdr:row>
      <xdr:rowOff>178307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7D6C42E8-B514-4BC6-ACFE-BD4A8EEBB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5</xdr:col>
      <xdr:colOff>965997</xdr:colOff>
      <xdr:row>2</xdr:row>
      <xdr:rowOff>38100</xdr:rowOff>
    </xdr:from>
    <xdr:to>
      <xdr:col>7</xdr:col>
      <xdr:colOff>755680</xdr:colOff>
      <xdr:row>25</xdr:row>
      <xdr:rowOff>172571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838A8C29-F714-4624-A562-3D437B829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243474</xdr:colOff>
      <xdr:row>2</xdr:row>
      <xdr:rowOff>38100</xdr:rowOff>
    </xdr:from>
    <xdr:to>
      <xdr:col>2</xdr:col>
      <xdr:colOff>702308</xdr:colOff>
      <xdr:row>12</xdr:row>
      <xdr:rowOff>41100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C55973C-7102-0FFA-787A-276F7806A6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8</xdr:col>
      <xdr:colOff>131674</xdr:colOff>
      <xdr:row>2</xdr:row>
      <xdr:rowOff>38100</xdr:rowOff>
    </xdr:from>
    <xdr:to>
      <xdr:col>9</xdr:col>
      <xdr:colOff>1614705</xdr:colOff>
      <xdr:row>11</xdr:row>
      <xdr:rowOff>112394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E76CB29-7EEB-48E0-9824-2134C6531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3</xdr:col>
      <xdr:colOff>78302</xdr:colOff>
      <xdr:row>2</xdr:row>
      <xdr:rowOff>38100</xdr:rowOff>
    </xdr:from>
    <xdr:to>
      <xdr:col>4</xdr:col>
      <xdr:colOff>1590004</xdr:colOff>
      <xdr:row>25</xdr:row>
      <xdr:rowOff>162826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DB32B86-79C8-4DAF-BBFC-59447073B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13</xdr:col>
      <xdr:colOff>245537</xdr:colOff>
      <xdr:row>2</xdr:row>
      <xdr:rowOff>38100</xdr:rowOff>
    </xdr:from>
    <xdr:to>
      <xdr:col>15</xdr:col>
      <xdr:colOff>743751</xdr:colOff>
      <xdr:row>25</xdr:row>
      <xdr:rowOff>161365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F2481A8-E5D9-43F4-AB82-AB3653B9B8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17</xdr:col>
      <xdr:colOff>228600</xdr:colOff>
      <xdr:row>2</xdr:row>
      <xdr:rowOff>38100</xdr:rowOff>
    </xdr:from>
    <xdr:to>
      <xdr:col>21</xdr:col>
      <xdr:colOff>275058</xdr:colOff>
      <xdr:row>25</xdr:row>
      <xdr:rowOff>161365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C57F36A-FB72-48F9-AB98-61E0F0AEEB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22</xdr:col>
      <xdr:colOff>29737</xdr:colOff>
      <xdr:row>1</xdr:row>
      <xdr:rowOff>38789</xdr:rowOff>
    </xdr:from>
    <xdr:to>
      <xdr:col>25</xdr:col>
      <xdr:colOff>377913</xdr:colOff>
      <xdr:row>10</xdr:row>
      <xdr:rowOff>124289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2F2ACE9C-D252-4D65-ACAF-7C3E46F05C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AA8937-725C-4C4B-A8B7-FBA31F0CE33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0.31797</cdr:x>
      <cdr:y>0.95221</cdr:y>
    </cdr:from>
    <cdr:to>
      <cdr:x>1</cdr:x>
      <cdr:y>0.98986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33462" y="4129890"/>
          <a:ext cx="2216725" cy="163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0.0612</cdr:y>
    </cdr:from>
    <cdr:to>
      <cdr:x>1</cdr:x>
      <cdr:y>0.10759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64368"/>
          <a:ext cx="3240000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D1341E9-F5F6-445B-83B1-AE19FA93972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0.00074</cdr:x>
      <cdr:y>0.12494</cdr:y>
    </cdr:from>
    <cdr:to>
      <cdr:x>1</cdr:x>
      <cdr:y>0.21772</cdr:y>
    </cdr:to>
    <cdr:sp macro="" textlink="Population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4AB7ED9A-4BCB-84B8-3AFB-3EB363A8AA2B}"/>
            </a:ext>
          </a:extLst>
        </cdr:cNvPr>
        <cdr:cNvSpPr txBox="1"/>
      </cdr:nvSpPr>
      <cdr:spPr>
        <a:xfrm xmlns:a="http://schemas.openxmlformats.org/drawingml/2006/main">
          <a:off x="2389" y="269875"/>
          <a:ext cx="3239343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8D2C4D1-DEB6-40DC-A2D1-C85C20D7A00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0.31847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12D5A00F-EEBA-34AC-39D7-91D0EDDE5B15}"/>
            </a:ext>
          </a:extLst>
        </cdr:cNvPr>
        <cdr:cNvSpPr txBox="1"/>
      </cdr:nvSpPr>
      <cdr:spPr>
        <a:xfrm xmlns:a="http://schemas.openxmlformats.org/drawingml/2006/main">
          <a:off x="1032403" y="1997352"/>
          <a:ext cx="2209329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0.20933</cdr:y>
    </cdr:from>
    <cdr:to>
      <cdr:x>1</cdr:x>
      <cdr:y>0.30529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76785"/>
          <a:ext cx="3123654" cy="17273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AA8937-725C-4C4B-A8B7-FBA31F0CE33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0.31562</cdr:x>
      <cdr:y>0.89522</cdr:y>
    </cdr:from>
    <cdr:to>
      <cdr:x>0.99765</cdr:x>
      <cdr:y>0.98506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985901" y="1611400"/>
          <a:ext cx="2130426" cy="1617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AA8937-725C-4C4B-A8B7-FBA31F0CE33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0.31797</cdr:x>
      <cdr:y>0.95221</cdr:y>
    </cdr:from>
    <cdr:to>
      <cdr:x>1</cdr:x>
      <cdr:y>0.98986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33462" y="4129890"/>
          <a:ext cx="2216725" cy="163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0.08324</cdr:y>
    </cdr:from>
    <cdr:to>
      <cdr:x>1</cdr:x>
      <cdr:y>0.12963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63477"/>
          <a:ext cx="3114509" cy="202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D1341E9-F5F6-445B-83B1-AE19FA93972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FLORES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0.08141</cdr:y>
    </cdr:from>
    <cdr:to>
      <cdr:x>1</cdr:x>
      <cdr:y>0.1278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55455"/>
          <a:ext cx="3114510" cy="2025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D1341E9-F5F6-445B-83B1-AE19FA93972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FLORES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0.21167</cdr:y>
    </cdr:from>
    <cdr:to>
      <cdr:x>1</cdr:x>
      <cdr:y>0.25806</cdr:y>
    </cdr:to>
    <cdr:sp macro="" textlink="Emploi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81000"/>
          <a:ext cx="3066465" cy="835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D1341E9-F5F6-445B-83B1-AE19FA93972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0.31797</cdr:x>
      <cdr:y>0.88799</cdr:y>
    </cdr:from>
    <cdr:to>
      <cdr:x>1</cdr:x>
      <cdr:y>0.92564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975044" y="1598376"/>
          <a:ext cx="2091421" cy="67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FLORES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1227434</xdr:colOff>
      <xdr:row>2</xdr:row>
      <xdr:rowOff>112060</xdr:rowOff>
    </xdr:from>
    <xdr:to>
      <xdr:col>4</xdr:col>
      <xdr:colOff>1093720</xdr:colOff>
      <xdr:row>25</xdr:row>
      <xdr:rowOff>50560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93E466D9-2FB3-469B-AFAB-106C5A4CE9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112060</xdr:rowOff>
    </xdr:from>
    <xdr:to>
      <xdr:col>2</xdr:col>
      <xdr:colOff>641873</xdr:colOff>
      <xdr:row>12</xdr:row>
      <xdr:rowOff>7060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1C9E4E77-21E6-28F6-A332-B57875A77A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625928</xdr:colOff>
      <xdr:row>2</xdr:row>
      <xdr:rowOff>112060</xdr:rowOff>
    </xdr:from>
    <xdr:to>
      <xdr:col>9</xdr:col>
      <xdr:colOff>604763</xdr:colOff>
      <xdr:row>12</xdr:row>
      <xdr:rowOff>7060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9B5BA07-E6DD-473D-844C-2CE090B83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5</xdr:col>
      <xdr:colOff>58982</xdr:colOff>
      <xdr:row>2</xdr:row>
      <xdr:rowOff>112060</xdr:rowOff>
    </xdr:from>
    <xdr:to>
      <xdr:col>6</xdr:col>
      <xdr:colOff>1558125</xdr:colOff>
      <xdr:row>25</xdr:row>
      <xdr:rowOff>50560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9FE650B-8277-4DCC-8D39-EFA70936E2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Demog_Entrepris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AD5D10B-242B-4ECC-A436-2934AD168D7D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0.31797</cdr:x>
      <cdr:y>0.95221</cdr:y>
    </cdr:from>
    <cdr:to>
      <cdr:x>1</cdr:x>
      <cdr:y>0.98986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33462" y="4129890"/>
          <a:ext cx="2216725" cy="163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SIDE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0.33981</cdr:x>
      <cdr:y>0.90574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21DE04F-BE59-0A65-28F6-8E2F5326F31B}"/>
            </a:ext>
          </a:extLst>
        </cdr:cNvPr>
        <cdr:cNvSpPr txBox="1"/>
      </cdr:nvSpPr>
      <cdr:spPr>
        <a:xfrm xmlns:a="http://schemas.openxmlformats.org/drawingml/2006/main">
          <a:off x="1099487" y="1630340"/>
          <a:ext cx="2136117" cy="169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SIDE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0.01344</cdr:x>
      <cdr:y>0.20325</cdr:y>
    </cdr:from>
    <cdr:to>
      <cdr:x>0.98142</cdr:x>
      <cdr:y>0.31939</cdr:y>
    </cdr:to>
    <cdr:sp macro="" textlink="Demog_Entreprises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1FA358DA-7F99-F598-BD9F-F2B8F5F0861D}"/>
            </a:ext>
          </a:extLst>
        </cdr:cNvPr>
        <cdr:cNvSpPr txBox="1"/>
      </cdr:nvSpPr>
      <cdr:spPr>
        <a:xfrm xmlns:a="http://schemas.openxmlformats.org/drawingml/2006/main">
          <a:off x="43473" y="365858"/>
          <a:ext cx="3131999" cy="2090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BBF5A88-A873-48B2-88A9-388DC3AB6E4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0.33981</cdr:x>
      <cdr:y>0.90574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21DE04F-BE59-0A65-28F6-8E2F5326F31B}"/>
            </a:ext>
          </a:extLst>
        </cdr:cNvPr>
        <cdr:cNvSpPr txBox="1"/>
      </cdr:nvSpPr>
      <cdr:spPr>
        <a:xfrm xmlns:a="http://schemas.openxmlformats.org/drawingml/2006/main">
          <a:off x="1099487" y="1630340"/>
          <a:ext cx="2136117" cy="169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SIDE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0.01344</cdr:x>
      <cdr:y>0.20325</cdr:y>
    </cdr:from>
    <cdr:to>
      <cdr:x>0.98142</cdr:x>
      <cdr:y>0.31939</cdr:y>
    </cdr:to>
    <cdr:sp macro="" textlink="Demog_Entreprises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1FA358DA-7F99-F598-BD9F-F2B8F5F0861D}"/>
            </a:ext>
          </a:extLst>
        </cdr:cNvPr>
        <cdr:cNvSpPr txBox="1"/>
      </cdr:nvSpPr>
      <cdr:spPr>
        <a:xfrm xmlns:a="http://schemas.openxmlformats.org/drawingml/2006/main">
          <a:off x="43473" y="365858"/>
          <a:ext cx="3131999" cy="2090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B30ED21-B031-43F5-8A6B-0BCFEAD2B305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Demog_Entrepris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AA8937-725C-4C4B-A8B7-FBA31F0CE33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0.31797</cdr:x>
      <cdr:y>0.95221</cdr:y>
    </cdr:from>
    <cdr:to>
      <cdr:x>1</cdr:x>
      <cdr:y>0.98986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33462" y="4129890"/>
          <a:ext cx="2216725" cy="1632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SIDE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1027042</xdr:colOff>
      <xdr:row>2</xdr:row>
      <xdr:rowOff>269</xdr:rowOff>
    </xdr:from>
    <xdr:to>
      <xdr:col>6</xdr:col>
      <xdr:colOff>699115</xdr:colOff>
      <xdr:row>24</xdr:row>
      <xdr:rowOff>129269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F5724EF-26A8-4229-BBAA-0DF8335CB8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1037207</xdr:colOff>
      <xdr:row>2</xdr:row>
      <xdr:rowOff>269</xdr:rowOff>
    </xdr:from>
    <xdr:to>
      <xdr:col>8</xdr:col>
      <xdr:colOff>841389</xdr:colOff>
      <xdr:row>24</xdr:row>
      <xdr:rowOff>129269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FDD2518-7CA9-43E1-85B5-A404B71A91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1097837</xdr:colOff>
      <xdr:row>2</xdr:row>
      <xdr:rowOff>269</xdr:rowOff>
    </xdr:from>
    <xdr:to>
      <xdr:col>10</xdr:col>
      <xdr:colOff>1192663</xdr:colOff>
      <xdr:row>24</xdr:row>
      <xdr:rowOff>129269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701FE8A-939C-484C-B557-D323CC74E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 fPrintsWithSheet="0"/>
  </xdr:twoCellAnchor>
  <xdr:twoCellAnchor editAs="absolute">
    <xdr:from>
      <xdr:col>2</xdr:col>
      <xdr:colOff>475045</xdr:colOff>
      <xdr:row>2</xdr:row>
      <xdr:rowOff>269</xdr:rowOff>
    </xdr:from>
    <xdr:to>
      <xdr:col>4</xdr:col>
      <xdr:colOff>438446</xdr:colOff>
      <xdr:row>24</xdr:row>
      <xdr:rowOff>129269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6E4A07FB-05B4-4571-9336-1F9374F6B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13</xdr:col>
      <xdr:colOff>1026683</xdr:colOff>
      <xdr:row>2</xdr:row>
      <xdr:rowOff>269</xdr:rowOff>
    </xdr:from>
    <xdr:to>
      <xdr:col>16</xdr:col>
      <xdr:colOff>256287</xdr:colOff>
      <xdr:row>24</xdr:row>
      <xdr:rowOff>129269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728E3281-C0AF-4C4B-865A-E8A56396DC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 fPrintsWithSheet="0"/>
  </xdr:twoCellAnchor>
  <xdr:twoCellAnchor editAs="absolute">
    <xdr:from>
      <xdr:col>11</xdr:col>
      <xdr:colOff>330302</xdr:colOff>
      <xdr:row>2</xdr:row>
      <xdr:rowOff>269</xdr:rowOff>
    </xdr:from>
    <xdr:to>
      <xdr:col>13</xdr:col>
      <xdr:colOff>893405</xdr:colOff>
      <xdr:row>24</xdr:row>
      <xdr:rowOff>129269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18104654-A069-42F8-8208-423072A3C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16</xdr:col>
      <xdr:colOff>387496</xdr:colOff>
      <xdr:row>7</xdr:row>
      <xdr:rowOff>132415</xdr:rowOff>
    </xdr:from>
    <xdr:to>
      <xdr:col>18</xdr:col>
      <xdr:colOff>775548</xdr:colOff>
      <xdr:row>19</xdr:row>
      <xdr:rowOff>6415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C5701C57-03A8-42C9-BEC4-8313AFBAE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18</xdr:col>
      <xdr:colOff>1058882</xdr:colOff>
      <xdr:row>7</xdr:row>
      <xdr:rowOff>166824</xdr:rowOff>
    </xdr:from>
    <xdr:to>
      <xdr:col>21</xdr:col>
      <xdr:colOff>118382</xdr:colOff>
      <xdr:row>18</xdr:row>
      <xdr:rowOff>153215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55C4E7D3-3654-4D5A-A507-11DEE03D3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</cdr:x>
      <cdr:y>0.05216</cdr:y>
    </cdr:from>
    <cdr:to>
      <cdr:x>1</cdr:x>
      <cdr:y>0.09855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81688"/>
          <a:ext cx="3060000" cy="2505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2D71B6F-9608-4589-A5BC-C092AA83463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0.95261</cdr:y>
    </cdr:from>
    <cdr:to>
      <cdr:x>0.99558</cdr:x>
      <cdr:y>0.99026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15902" y="4118912"/>
          <a:ext cx="2209777" cy="162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7CF2665-B092-429A-BF92-9FF1CD70B885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0.09097</cdr:y>
    </cdr:from>
    <cdr:to>
      <cdr:x>1</cdr:x>
      <cdr:y>0.13736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42420"/>
          <a:ext cx="3956245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B899C8F-52E6-4769-BE99-D53A6B2F088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0.95134</cdr:y>
    </cdr:from>
    <cdr:to>
      <cdr:x>0.99558</cdr:x>
      <cdr:y>0.98899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16499" y="4113394"/>
          <a:ext cx="2211077" cy="162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0.05902</cdr:y>
    </cdr:from>
    <cdr:to>
      <cdr:x>1</cdr:x>
      <cdr:y>0.10541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51891"/>
          <a:ext cx="3956245" cy="2766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B5D689E-AAE8-4172-8454-F8B5E2D775E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0.09806</cdr:y>
    </cdr:from>
    <cdr:to>
      <cdr:x>1</cdr:x>
      <cdr:y>0.15237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88321"/>
          <a:ext cx="3240000" cy="2150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C700E19-ABAE-470E-AC3F-863722413C4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0.24726</cdr:x>
      <cdr:y>0.94878</cdr:y>
    </cdr:from>
    <cdr:to>
      <cdr:x>1</cdr:x>
      <cdr:y>0.99339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801122" y="4098710"/>
          <a:ext cx="2438878" cy="1927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0.07335</cdr:y>
    </cdr:from>
    <cdr:to>
      <cdr:x>1</cdr:x>
      <cdr:y>0.11974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16876"/>
          <a:ext cx="3232515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9587396-E79C-4397-9CD6-BE39F05CAE9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0.3018</cdr:x>
      <cdr:y>0.95134</cdr:y>
    </cdr:from>
    <cdr:to>
      <cdr:x>0.98383</cdr:x>
      <cdr:y>0.98899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978399" y="4113394"/>
          <a:ext cx="2211077" cy="162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0.18112</cdr:y>
    </cdr:from>
    <cdr:to>
      <cdr:x>1</cdr:x>
      <cdr:y>0.24486</cdr:y>
    </cdr:to>
    <cdr:sp macro="" textlink="Pop_Ac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91226"/>
          <a:ext cx="3060000" cy="13767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  <a:effectLst xmlns:a="http://schemas.openxmlformats.org/drawingml/2006/main">
          <a:softEdge rad="38100"/>
        </a:effectLst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22EDF9D-7DF7-4713-8D8C-2780ECD7CB46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0.93216</cdr:y>
    </cdr:from>
    <cdr:to>
      <cdr:x>0.99558</cdr:x>
      <cdr:y>0.96981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15902" y="2352892"/>
          <a:ext cx="2209777" cy="950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0.31666</cdr:x>
      <cdr:y>0.91099</cdr:y>
    </cdr:from>
    <cdr:to>
      <cdr:x>0.99869</cdr:x>
      <cdr:y>0.94864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968988" y="1639788"/>
          <a:ext cx="2087012" cy="677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434427</xdr:colOff>
      <xdr:row>3</xdr:row>
      <xdr:rowOff>127286</xdr:rowOff>
    </xdr:from>
    <xdr:to>
      <xdr:col>2</xdr:col>
      <xdr:colOff>168521</xdr:colOff>
      <xdr:row>12</xdr:row>
      <xdr:rowOff>133639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A5EAE0EE-CCC6-4068-9216-BD45FAB7D3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691108</xdr:colOff>
      <xdr:row>3</xdr:row>
      <xdr:rowOff>127286</xdr:rowOff>
    </xdr:from>
    <xdr:to>
      <xdr:col>6</xdr:col>
      <xdr:colOff>397987</xdr:colOff>
      <xdr:row>12</xdr:row>
      <xdr:rowOff>133639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14C9BA7C-DD21-4CD4-8FD8-68F9385C28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2</xdr:col>
      <xdr:colOff>601082</xdr:colOff>
      <xdr:row>1</xdr:row>
      <xdr:rowOff>62730</xdr:rowOff>
    </xdr:from>
    <xdr:to>
      <xdr:col>4</xdr:col>
      <xdr:colOff>258546</xdr:colOff>
      <xdr:row>15</xdr:row>
      <xdr:rowOff>7695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F427C9D2-0E33-4DE6-814E-A892BE638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0.44337</cdr:x>
      <cdr:y>0.92015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2F6230F-678D-00CC-8455-A3D8AD59FF9B}"/>
            </a:ext>
          </a:extLst>
        </cdr:cNvPr>
        <cdr:cNvSpPr txBox="1"/>
      </cdr:nvSpPr>
      <cdr:spPr>
        <a:xfrm xmlns:a="http://schemas.openxmlformats.org/drawingml/2006/main">
          <a:off x="1436503" y="1656264"/>
          <a:ext cx="1803497" cy="143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Filosofi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0.44337</cdr:x>
      <cdr:y>0.92015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2F6230F-678D-00CC-8455-A3D8AD59FF9B}"/>
            </a:ext>
          </a:extLst>
        </cdr:cNvPr>
        <cdr:cNvSpPr txBox="1"/>
      </cdr:nvSpPr>
      <cdr:spPr>
        <a:xfrm xmlns:a="http://schemas.openxmlformats.org/drawingml/2006/main">
          <a:off x="1436503" y="1656264"/>
          <a:ext cx="1803497" cy="143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DataCaf /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0.44337</cdr:x>
      <cdr:y>0.92015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2F6230F-678D-00CC-8455-A3D8AD59FF9B}"/>
            </a:ext>
          </a:extLst>
        </cdr:cNvPr>
        <cdr:cNvSpPr txBox="1"/>
      </cdr:nvSpPr>
      <cdr:spPr>
        <a:xfrm xmlns:a="http://schemas.openxmlformats.org/drawingml/2006/main">
          <a:off x="1436503" y="1656264"/>
          <a:ext cx="1803497" cy="143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Filosofi /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1474197</xdr:colOff>
      <xdr:row>7</xdr:row>
      <xdr:rowOff>115954</xdr:rowOff>
    </xdr:from>
    <xdr:to>
      <xdr:col>6</xdr:col>
      <xdr:colOff>1271657</xdr:colOff>
      <xdr:row>16</xdr:row>
      <xdr:rowOff>172783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B71B26B-024C-4DED-972A-51DAD246C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1334699</xdr:colOff>
      <xdr:row>1</xdr:row>
      <xdr:rowOff>3668</xdr:rowOff>
    </xdr:from>
    <xdr:to>
      <xdr:col>4</xdr:col>
      <xdr:colOff>1132159</xdr:colOff>
      <xdr:row>23</xdr:row>
      <xdr:rowOff>132668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ADA0ECA-61CD-4CC1-93CF-1706A2F72E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0</xdr:colOff>
      <xdr:row>0</xdr:row>
      <xdr:rowOff>175118</xdr:rowOff>
    </xdr:from>
    <xdr:to>
      <xdr:col>2</xdr:col>
      <xdr:colOff>1030761</xdr:colOff>
      <xdr:row>23</xdr:row>
      <xdr:rowOff>113618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3B5A7A0D-D982-44C2-8D01-EF99CD9C6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6</xdr:col>
      <xdr:colOff>1594644</xdr:colOff>
      <xdr:row>7</xdr:row>
      <xdr:rowOff>101618</xdr:rowOff>
    </xdr:from>
    <xdr:to>
      <xdr:col>8</xdr:col>
      <xdr:colOff>1577094</xdr:colOff>
      <xdr:row>17</xdr:row>
      <xdr:rowOff>204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AAC15BBA-BAD9-4E5D-82DF-65788120BD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0.1381</cdr:y>
    </cdr:from>
    <cdr:to>
      <cdr:x>0.86841</cdr:x>
      <cdr:y>0.24224</cdr:y>
    </cdr:to>
    <cdr:sp macro="" textlink="'Occupation des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432584" y="228690"/>
          <a:ext cx="2225452" cy="1724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C0AC0CA-6A56-4427-BB8B-908B41E99F7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0.91528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205999" y="2428561"/>
          <a:ext cx="2597567" cy="22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0.16745</cdr:x>
      <cdr:y>0.05326</cdr:y>
    </cdr:from>
    <cdr:to>
      <cdr:x>0.89625</cdr:x>
      <cdr:y>0.09318</cdr:y>
    </cdr:to>
    <cdr:sp macro="" textlink="'Occupation des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67B9EA7A-9882-8489-61E3-9DA4F7524531}"/>
            </a:ext>
          </a:extLst>
        </cdr:cNvPr>
        <cdr:cNvSpPr txBox="1"/>
      </cdr:nvSpPr>
      <cdr:spPr>
        <a:xfrm xmlns:a="http://schemas.openxmlformats.org/drawingml/2006/main">
          <a:off x="510241" y="230094"/>
          <a:ext cx="2220791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77771DA-A234-443B-A15D-4D1FDAEA4E2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0.11237</cdr:x>
      <cdr:y>0.05077</cdr:y>
    </cdr:from>
    <cdr:to>
      <cdr:x>0.83835</cdr:x>
      <cdr:y>0.09069</cdr:y>
    </cdr:to>
    <cdr:sp macro="" textlink="'Occupation des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43877" y="219319"/>
          <a:ext cx="2221746" cy="1724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E2FAA06-2146-4ACF-9688-FE745772867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0.11309</cdr:y>
    </cdr:from>
    <cdr:to>
      <cdr:x>0.86841</cdr:x>
      <cdr:y>0.21723</cdr:y>
    </cdr:to>
    <cdr:sp macro="" textlink="'Occupation des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37558" y="300076"/>
          <a:ext cx="2765497" cy="276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BF54257F-5F21-4C3F-8E8E-466EAEA7AEF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0.91528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205999" y="2428561"/>
          <a:ext cx="2597567" cy="22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137367</xdr:colOff>
      <xdr:row>1</xdr:row>
      <xdr:rowOff>73501</xdr:rowOff>
    </xdr:from>
    <xdr:to>
      <xdr:col>2</xdr:col>
      <xdr:colOff>528152</xdr:colOff>
      <xdr:row>31</xdr:row>
      <xdr:rowOff>184955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27D0FF4-A9F5-4866-B528-06B071B221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</cdr:x>
      <cdr:y>0.0684</cdr:y>
    </cdr:from>
    <cdr:to>
      <cdr:x>1</cdr:x>
      <cdr:y>0.09073</cdr:y>
    </cdr:to>
    <cdr:sp macro="" textlink="'Profil ménages selon SO'!#REF!">
      <cdr:nvSpPr>
        <cdr:cNvPr id="3" name="ZoneTexte 4">
          <a:extLst xmlns:a="http://schemas.openxmlformats.org/drawingml/2006/main">
            <a:ext uri="{FF2B5EF4-FFF2-40B4-BE49-F238E27FC236}">
              <a16:creationId xmlns:a16="http://schemas.microsoft.com/office/drawing/2014/main" id="{CC4C1F5A-5004-DAB8-5B0E-AC48E5DBECD8}"/>
            </a:ext>
          </a:extLst>
        </cdr:cNvPr>
        <cdr:cNvSpPr txBox="1"/>
      </cdr:nvSpPr>
      <cdr:spPr>
        <a:xfrm xmlns:a="http://schemas.openxmlformats.org/drawingml/2006/main">
          <a:off x="0" y="344719"/>
          <a:ext cx="3240000" cy="11254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D7DC6DB-65B9-47D2-9953-354034C4B667}" type="TxLink">
            <a:rPr lang="en-US" sz="800" b="0" i="1" u="none" strike="noStrike">
              <a:solidFill>
                <a:schemeClr val="bg2">
                  <a:lumMod val="50000"/>
                </a:schemeClr>
              </a:solidFill>
              <a:latin typeface="Calibri"/>
              <a:ea typeface="Calibri"/>
              <a:cs typeface="Calibri"/>
            </a:rPr>
            <a:pPr algn="ctr"/>
            <a:t> </a:t>
          </a:fld>
          <a:endParaRPr lang="fr-FR" sz="800" b="0" i="1">
            <a:solidFill>
              <a:schemeClr val="bg2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0.72768</cdr:x>
      <cdr:y>0.96754</cdr:y>
    </cdr:from>
    <cdr:to>
      <cdr:x>1</cdr:x>
      <cdr:y>0.99055</cdr:y>
    </cdr:to>
    <cdr:sp macro="" textlink="">
      <cdr:nvSpPr>
        <cdr:cNvPr id="4" name="ZoneTexte 4">
          <a:extLst xmlns:a="http://schemas.openxmlformats.org/drawingml/2006/main">
            <a:ext uri="{FF2B5EF4-FFF2-40B4-BE49-F238E27FC236}">
              <a16:creationId xmlns:a16="http://schemas.microsoft.com/office/drawing/2014/main" id="{0DE3BCDD-5A01-FC7C-BF61-DDD64F9932A2}"/>
            </a:ext>
          </a:extLst>
        </cdr:cNvPr>
        <cdr:cNvSpPr txBox="1"/>
      </cdr:nvSpPr>
      <cdr:spPr>
        <a:xfrm xmlns:a="http://schemas.openxmlformats.org/drawingml/2006/main">
          <a:off x="2357683" y="4876405"/>
          <a:ext cx="882317" cy="11597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0" i="1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Source : Insee - Recensement de la population</a:t>
          </a:r>
          <a:endParaRPr lang="fr-FR" sz="600">
            <a:solidFill>
              <a:schemeClr val="bg1">
                <a:lumMod val="50000"/>
              </a:schemeClr>
            </a:solidFill>
            <a:effectLst/>
          </a:endParaRPr>
        </a:p>
        <a:p xmlns:a="http://schemas.openxmlformats.org/drawingml/2006/main">
          <a:pPr algn="r"/>
          <a:endParaRPr lang="fr-FR" sz="600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0.19207</cdr:x>
      <cdr:y>0.06129</cdr:y>
    </cdr:from>
    <cdr:to>
      <cdr:x>0.79171</cdr:x>
      <cdr:y>0.1117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9A92C325-B24E-1119-E0C4-2412BC0FB007}"/>
            </a:ext>
          </a:extLst>
        </cdr:cNvPr>
        <cdr:cNvSpPr txBox="1"/>
      </cdr:nvSpPr>
      <cdr:spPr>
        <a:xfrm xmlns:a="http://schemas.openxmlformats.org/drawingml/2006/main">
          <a:off x="622300" y="330947"/>
          <a:ext cx="1942856" cy="2722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4150F02-7979-488D-9E68-CC87CA1939C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cs typeface="Arial"/>
            </a:rPr>
            <a:pPr algn="ctr"/>
            <a:t>CA pour l'Exemple</a:t>
          </a:fld>
          <a:endParaRPr lang="fr-FR" sz="400" b="0" i="1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1369641</xdr:colOff>
      <xdr:row>24</xdr:row>
      <xdr:rowOff>141954</xdr:rowOff>
    </xdr:from>
    <xdr:to>
      <xdr:col>7</xdr:col>
      <xdr:colOff>312741</xdr:colOff>
      <xdr:row>38</xdr:row>
      <xdr:rowOff>397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641DE76-5BBB-4F82-BCCC-08343F5204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1369641</xdr:colOff>
      <xdr:row>1</xdr:row>
      <xdr:rowOff>53742</xdr:rowOff>
    </xdr:from>
    <xdr:to>
      <xdr:col>7</xdr:col>
      <xdr:colOff>312741</xdr:colOff>
      <xdr:row>24</xdr:row>
      <xdr:rowOff>1034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2D391C1-BF43-4839-AFDD-5EE4259B21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9</xdr:col>
      <xdr:colOff>398953</xdr:colOff>
      <xdr:row>1</xdr:row>
      <xdr:rowOff>53742</xdr:rowOff>
    </xdr:from>
    <xdr:to>
      <xdr:col>15</xdr:col>
      <xdr:colOff>180253</xdr:colOff>
      <xdr:row>24</xdr:row>
      <xdr:rowOff>1034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117604BA-F7E1-43CE-A6B4-7CD0A064A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17</xdr:col>
      <xdr:colOff>429369</xdr:colOff>
      <xdr:row>24</xdr:row>
      <xdr:rowOff>169908</xdr:rowOff>
    </xdr:from>
    <xdr:to>
      <xdr:col>23</xdr:col>
      <xdr:colOff>210669</xdr:colOff>
      <xdr:row>38</xdr:row>
      <xdr:rowOff>22908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FDCA0539-52E6-45F5-92DB-6E55E07B62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17</xdr:col>
      <xdr:colOff>427215</xdr:colOff>
      <xdr:row>1</xdr:row>
      <xdr:rowOff>27662</xdr:rowOff>
    </xdr:from>
    <xdr:to>
      <xdr:col>23</xdr:col>
      <xdr:colOff>208515</xdr:colOff>
      <xdr:row>23</xdr:row>
      <xdr:rowOff>156662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E0F3631-26CE-4077-9064-FF3F932629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25</xdr:col>
      <xdr:colOff>266406</xdr:colOff>
      <xdr:row>1</xdr:row>
      <xdr:rowOff>53742</xdr:rowOff>
    </xdr:from>
    <xdr:to>
      <xdr:col>31</xdr:col>
      <xdr:colOff>47706</xdr:colOff>
      <xdr:row>24</xdr:row>
      <xdr:rowOff>1034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1EF45509-6479-4993-BFDA-6A07D9E24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25</xdr:col>
      <xdr:colOff>266406</xdr:colOff>
      <xdr:row>25</xdr:row>
      <xdr:rowOff>123408</xdr:rowOff>
    </xdr:from>
    <xdr:to>
      <xdr:col>31</xdr:col>
      <xdr:colOff>47706</xdr:colOff>
      <xdr:row>36</xdr:row>
      <xdr:rowOff>7908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D3A323BA-AEE6-4500-8CE4-7AB23A9C3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33</xdr:col>
      <xdr:colOff>112846</xdr:colOff>
      <xdr:row>1</xdr:row>
      <xdr:rowOff>27662</xdr:rowOff>
    </xdr:from>
    <xdr:to>
      <xdr:col>38</xdr:col>
      <xdr:colOff>446596</xdr:colOff>
      <xdr:row>23</xdr:row>
      <xdr:rowOff>156662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4C7B27C-AF5D-479D-A2F5-0D905B2B95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33</xdr:col>
      <xdr:colOff>111444</xdr:colOff>
      <xdr:row>25</xdr:row>
      <xdr:rowOff>123408</xdr:rowOff>
    </xdr:from>
    <xdr:to>
      <xdr:col>38</xdr:col>
      <xdr:colOff>445194</xdr:colOff>
      <xdr:row>36</xdr:row>
      <xdr:rowOff>7908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75B4F76D-58A3-4E08-A9D3-6C540E80E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40</xdr:col>
      <xdr:colOff>524945</xdr:colOff>
      <xdr:row>1</xdr:row>
      <xdr:rowOff>27662</xdr:rowOff>
    </xdr:from>
    <xdr:to>
      <xdr:col>46</xdr:col>
      <xdr:colOff>306245</xdr:colOff>
      <xdr:row>23</xdr:row>
      <xdr:rowOff>156662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C1119D87-42A3-4252-82CA-CAD087B81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0.13637</cdr:y>
    </cdr:from>
    <cdr:to>
      <cdr:x>0.86841</cdr:x>
      <cdr:y>0.24051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432470" y="339631"/>
          <a:ext cx="2224865" cy="2593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AAB93ED-59F1-4704-A199-7662A24E139B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0.91528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205999" y="2428561"/>
          <a:ext cx="2597567" cy="22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0.14088</cdr:x>
      <cdr:y>0.08254</cdr:y>
    </cdr:from>
    <cdr:to>
      <cdr:x>0.82944</cdr:x>
      <cdr:y>0.14331</cdr:y>
    </cdr:to>
    <cdr:sp macro="" textlink="'Parc de logements'!$B$59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3512AB8C-DA38-4C0D-A9E5-6181ABBCCBD2}"/>
            </a:ext>
          </a:extLst>
        </cdr:cNvPr>
        <cdr:cNvSpPr txBox="1"/>
      </cdr:nvSpPr>
      <cdr:spPr>
        <a:xfrm xmlns:a="http://schemas.openxmlformats.org/drawingml/2006/main">
          <a:off x="433619" y="352247"/>
          <a:ext cx="2119338" cy="2593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2266EDC-C7A5-4B05-AB50-13FA8049CED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0.15359</cdr:x>
      <cdr:y>0.06704</cdr:y>
    </cdr:from>
    <cdr:to>
      <cdr:x>0.83684</cdr:x>
      <cdr:y>0.12781</cdr:y>
    </cdr:to>
    <cdr:sp macro="" textlink="'Parc de logements'!$B$59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4E75CB8-AD1B-6DEA-9D1C-0FB6860C5B61}"/>
            </a:ext>
          </a:extLst>
        </cdr:cNvPr>
        <cdr:cNvSpPr txBox="1"/>
      </cdr:nvSpPr>
      <cdr:spPr>
        <a:xfrm xmlns:a="http://schemas.openxmlformats.org/drawingml/2006/main">
          <a:off x="499035" y="286125"/>
          <a:ext cx="2219905" cy="2593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5F8A56C-8436-4B2F-B6DF-080F46D958F6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0.11309</cdr:y>
    </cdr:from>
    <cdr:to>
      <cdr:x>0.86841</cdr:x>
      <cdr:y>0.21723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37558" y="300076"/>
          <a:ext cx="2765497" cy="276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09FCE67-D79A-4158-9F23-759F5B78725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0.91528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205999" y="2428561"/>
          <a:ext cx="2597567" cy="22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0.12646</cdr:x>
      <cdr:y>0.05586</cdr:y>
    </cdr:from>
    <cdr:to>
      <cdr:x>0.85354</cdr:x>
      <cdr:y>0.11053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E47D5322-D536-84AC-980E-1047F50864E0}"/>
            </a:ext>
          </a:extLst>
        </cdr:cNvPr>
        <cdr:cNvSpPr txBox="1"/>
      </cdr:nvSpPr>
      <cdr:spPr>
        <a:xfrm xmlns:a="http://schemas.openxmlformats.org/drawingml/2006/main">
          <a:off x="386977" y="241300"/>
          <a:ext cx="2224865" cy="2361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59CBB5-903B-486A-8CA2-CCF037D0421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0.13012</cdr:x>
      <cdr:y>0.05391</cdr:y>
    </cdr:from>
    <cdr:to>
      <cdr:x>0.8572</cdr:x>
      <cdr:y>0.10926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249163B-19CF-8F0E-048E-801B5A9991B0}"/>
            </a:ext>
          </a:extLst>
        </cdr:cNvPr>
        <cdr:cNvSpPr txBox="1"/>
      </cdr:nvSpPr>
      <cdr:spPr>
        <a:xfrm xmlns:a="http://schemas.openxmlformats.org/drawingml/2006/main">
          <a:off x="398182" y="230095"/>
          <a:ext cx="2224865" cy="2361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AFC018-A74B-415C-B373-11BF55835D1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0.11309</cdr:y>
    </cdr:from>
    <cdr:to>
      <cdr:x>0.86841</cdr:x>
      <cdr:y>0.21723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37558" y="300076"/>
          <a:ext cx="2765497" cy="276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50E5CC7-B003-4846-9E13-AF68D0EC3D2D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0.89828</cdr:y>
    </cdr:from>
    <cdr:to>
      <cdr:x>1</cdr:x>
      <cdr:y>0.983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030183" y="2073875"/>
          <a:ext cx="2218889" cy="195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0.13745</cdr:x>
      <cdr:y>0.06382</cdr:y>
    </cdr:from>
    <cdr:to>
      <cdr:x>0.86453</cdr:x>
      <cdr:y>0.1185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249163B-19CF-8F0E-048E-801B5A9991B0}"/>
            </a:ext>
          </a:extLst>
        </cdr:cNvPr>
        <cdr:cNvSpPr txBox="1"/>
      </cdr:nvSpPr>
      <cdr:spPr>
        <a:xfrm xmlns:a="http://schemas.openxmlformats.org/drawingml/2006/main">
          <a:off x="429286" y="275710"/>
          <a:ext cx="2270826" cy="2362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59E25EF-9845-434F-A7C1-04302BA8B36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0.14437</cdr:x>
      <cdr:y>0.11855</cdr:y>
    </cdr:from>
    <cdr:to>
      <cdr:x>0.87145</cdr:x>
      <cdr:y>0.22269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450898" y="234737"/>
          <a:ext cx="2270827" cy="2061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57FD3A2-44A3-40EF-9737-9FD655B476E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0.31707</cdr:x>
      <cdr:y>0.91528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205999" y="2428561"/>
          <a:ext cx="2597567" cy="2247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0.14843</cdr:x>
      <cdr:y>0.09477</cdr:y>
    </cdr:from>
    <cdr:to>
      <cdr:x>0.87552</cdr:x>
      <cdr:y>0.14944</cdr:y>
    </cdr:to>
    <cdr:sp macro="" textlink="'Parc de logement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9B52E872-C0C0-054F-BC2F-785861E5D48C}"/>
            </a:ext>
          </a:extLst>
        </cdr:cNvPr>
        <cdr:cNvSpPr txBox="1"/>
      </cdr:nvSpPr>
      <cdr:spPr>
        <a:xfrm xmlns:a="http://schemas.openxmlformats.org/drawingml/2006/main">
          <a:off x="454211" y="409389"/>
          <a:ext cx="2224865" cy="2361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454CCCB-A5E3-4811-8949-C4C08EED569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6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693064</xdr:colOff>
      <xdr:row>10</xdr:row>
      <xdr:rowOff>23431</xdr:rowOff>
    </xdr:from>
    <xdr:to>
      <xdr:col>9</xdr:col>
      <xdr:colOff>782105</xdr:colOff>
      <xdr:row>20</xdr:row>
      <xdr:rowOff>822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9920D9C8-D3C0-4653-8A67-673DE8B93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 fPrintsWithSheet="0"/>
  </xdr:twoCellAnchor>
  <xdr:twoCellAnchor editAs="absolute">
    <xdr:from>
      <xdr:col>2</xdr:col>
      <xdr:colOff>645209</xdr:colOff>
      <xdr:row>3</xdr:row>
      <xdr:rowOff>26066</xdr:rowOff>
    </xdr:from>
    <xdr:to>
      <xdr:col>5</xdr:col>
      <xdr:colOff>821902</xdr:colOff>
      <xdr:row>26</xdr:row>
      <xdr:rowOff>178297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6E2AD24B-6F20-4CA2-A369-ACD1EE0E56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</xdr:wsDr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0.1905</cdr:y>
    </cdr:from>
    <cdr:to>
      <cdr:x>0.86841</cdr:x>
      <cdr:y>0.29464</cdr:y>
    </cdr:to>
    <cdr:sp macro="" textlink="'Performance énergétiqu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443564" y="360609"/>
          <a:ext cx="2281937" cy="1971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33BD222-DCA9-4826-905A-7081973FCD4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0.31564</cdr:x>
      <cdr:y>0.89999</cdr:y>
    </cdr:from>
    <cdr:to>
      <cdr:x>0.99857</cdr:x>
      <cdr:y>0.98471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03C1F18F-6C55-FB51-257D-B1C990246A78}"/>
            </a:ext>
          </a:extLst>
        </cdr:cNvPr>
        <cdr:cNvSpPr txBox="1"/>
      </cdr:nvSpPr>
      <cdr:spPr>
        <a:xfrm xmlns:a="http://schemas.openxmlformats.org/drawingml/2006/main">
          <a:off x="1023250" y="1640624"/>
          <a:ext cx="2213962" cy="1544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 ADEME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/ Observatoire des DPE</a:t>
          </a:r>
          <a:endParaRPr lang="fr-FR" sz="600" i="1"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0.09285</cdr:y>
    </cdr:from>
    <cdr:to>
      <cdr:x>1</cdr:x>
      <cdr:y>0.13924</cdr:y>
    </cdr:to>
    <cdr:sp macro="" textlink="'Performance énergétiqu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20945"/>
          <a:ext cx="3142891" cy="2103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31BB1A2-253E-42F6-B053-1DB596A2EEE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0.31355</cdr:x>
      <cdr:y>0.95489</cdr:y>
    </cdr:from>
    <cdr:to>
      <cdr:x>0.99558</cdr:x>
      <cdr:y>0.99254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016485" y="4165349"/>
          <a:ext cx="2211045" cy="1642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:  Performance Energétique du Parc Résidentiel / Yassine ABDELOUADOUD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1614571</xdr:colOff>
      <xdr:row>1</xdr:row>
      <xdr:rowOff>167934</xdr:rowOff>
    </xdr:from>
    <xdr:to>
      <xdr:col>5</xdr:col>
      <xdr:colOff>1600831</xdr:colOff>
      <xdr:row>24</xdr:row>
      <xdr:rowOff>110244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C31C62A-89AF-42CB-ACA7-160A32D881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446325</xdr:colOff>
      <xdr:row>1</xdr:row>
      <xdr:rowOff>172697</xdr:rowOff>
    </xdr:from>
    <xdr:to>
      <xdr:col>8</xdr:col>
      <xdr:colOff>424965</xdr:colOff>
      <xdr:row>24</xdr:row>
      <xdr:rowOff>105482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8A7E35C-95C1-44F1-A422-1140084081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</xdr:col>
      <xdr:colOff>798846</xdr:colOff>
      <xdr:row>1</xdr:row>
      <xdr:rowOff>167934</xdr:rowOff>
    </xdr:from>
    <xdr:to>
      <xdr:col>3</xdr:col>
      <xdr:colOff>1141168</xdr:colOff>
      <xdr:row>24</xdr:row>
      <xdr:rowOff>110244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A5FAD2E5-13DA-420A-A926-B31976F18D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8</xdr:col>
      <xdr:colOff>898368</xdr:colOff>
      <xdr:row>1</xdr:row>
      <xdr:rowOff>168887</xdr:rowOff>
    </xdr:from>
    <xdr:to>
      <xdr:col>10</xdr:col>
      <xdr:colOff>886534</xdr:colOff>
      <xdr:row>24</xdr:row>
      <xdr:rowOff>109292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45F2E4F3-F7E8-4DF1-8F55-3C6A404EBC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10</xdr:col>
      <xdr:colOff>1359937</xdr:colOff>
      <xdr:row>1</xdr:row>
      <xdr:rowOff>171239</xdr:rowOff>
    </xdr:from>
    <xdr:to>
      <xdr:col>12</xdr:col>
      <xdr:colOff>1333921</xdr:colOff>
      <xdr:row>24</xdr:row>
      <xdr:rowOff>106939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C7E9BE72-440E-4E3D-B2A9-6838694642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13</xdr:col>
      <xdr:colOff>179415</xdr:colOff>
      <xdr:row>1</xdr:row>
      <xdr:rowOff>171239</xdr:rowOff>
    </xdr:from>
    <xdr:to>
      <xdr:col>15</xdr:col>
      <xdr:colOff>155019</xdr:colOff>
      <xdr:row>24</xdr:row>
      <xdr:rowOff>106939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A5F72D8-CC98-478F-ABED-6A294B587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15</xdr:col>
      <xdr:colOff>628422</xdr:colOff>
      <xdr:row>1</xdr:row>
      <xdr:rowOff>171239</xdr:rowOff>
    </xdr:from>
    <xdr:to>
      <xdr:col>18</xdr:col>
      <xdr:colOff>712748</xdr:colOff>
      <xdr:row>24</xdr:row>
      <xdr:rowOff>106939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45223C2-044E-4112-8F4E-A09A4F279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19</xdr:col>
      <xdr:colOff>281460</xdr:colOff>
      <xdr:row>3</xdr:row>
      <xdr:rowOff>166530</xdr:rowOff>
    </xdr:from>
    <xdr:to>
      <xdr:col>23</xdr:col>
      <xdr:colOff>473158</xdr:colOff>
      <xdr:row>26</xdr:row>
      <xdr:rowOff>108510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B4A3C3F-054D-4734-BD40-F7A22FE5A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0.05902</cdr:y>
    </cdr:from>
    <cdr:to>
      <cdr:x>1</cdr:x>
      <cdr:y>0.10541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51919"/>
          <a:ext cx="3951283" cy="2766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15E5B1D-3C09-43B6-B855-0B6AA47415B5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0.09097</cdr:y>
    </cdr:from>
    <cdr:to>
      <cdr:x>1</cdr:x>
      <cdr:y>0.13736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42420"/>
          <a:ext cx="3956245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7F977BF-7424-4D79-B881-F63E61A83B1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</cdr:x>
      <cdr:y>0.05902</cdr:y>
    </cdr:from>
    <cdr:to>
      <cdr:x>1</cdr:x>
      <cdr:y>0.10541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51891"/>
          <a:ext cx="3956245" cy="2766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355BE33-12B9-4646-87CD-4936EA229C80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</cdr:x>
      <cdr:y>0.09951</cdr:y>
    </cdr:from>
    <cdr:to>
      <cdr:x>1</cdr:x>
      <cdr:y>0.1459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30063"/>
          <a:ext cx="3251513" cy="2004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FC1DB02-3793-4D37-9F69-B4D00884664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</cdr:x>
      <cdr:y>0.06499</cdr:y>
    </cdr:from>
    <cdr:to>
      <cdr:x>1</cdr:x>
      <cdr:y>0.11138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80590"/>
          <a:ext cx="3237332" cy="200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18FF4CF-0F8C-4A53-B509-E18DAE734990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</cdr:x>
      <cdr:y>0.08226</cdr:y>
    </cdr:from>
    <cdr:to>
      <cdr:x>1</cdr:x>
      <cdr:y>0.12865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90465"/>
          <a:ext cx="3960451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462922E-5E73-4CB6-8DF1-78249FBFF80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</cdr:x>
      <cdr:y>0.08226</cdr:y>
    </cdr:from>
    <cdr:to>
      <cdr:x>1</cdr:x>
      <cdr:y>0.12865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90465"/>
          <a:ext cx="3960451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9AF94C3-DE49-4BA8-B2CC-EDEBD32A45A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0.06499</cdr:y>
    </cdr:from>
    <cdr:to>
      <cdr:x>1</cdr:x>
      <cdr:y>0.11138</cdr:y>
    </cdr:to>
    <cdr:sp macro="" textlink="Mobilité_Résidentiell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80590"/>
          <a:ext cx="3237332" cy="200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18FF4CF-0F8C-4A53-B509-E18DAE734990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199257</xdr:colOff>
      <xdr:row>3</xdr:row>
      <xdr:rowOff>59845</xdr:rowOff>
    </xdr:from>
    <xdr:to>
      <xdr:col>2</xdr:col>
      <xdr:colOff>10257</xdr:colOff>
      <xdr:row>33</xdr:row>
      <xdr:rowOff>104845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5A6CBBC-EE43-420C-A94E-58475BC21B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321200</xdr:colOff>
      <xdr:row>4</xdr:row>
      <xdr:rowOff>4947</xdr:rowOff>
    </xdr:from>
    <xdr:to>
      <xdr:col>3</xdr:col>
      <xdr:colOff>1151549</xdr:colOff>
      <xdr:row>14</xdr:row>
      <xdr:rowOff>13911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A5CFB40-3F50-4D94-8E73-A85715F512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2</xdr:col>
      <xdr:colOff>478974</xdr:colOff>
      <xdr:row>15</xdr:row>
      <xdr:rowOff>179330</xdr:rowOff>
    </xdr:from>
    <xdr:to>
      <xdr:col>3</xdr:col>
      <xdr:colOff>1259399</xdr:colOff>
      <xdr:row>26</xdr:row>
      <xdr:rowOff>3508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1B64FEC4-8316-4457-98DF-91D01B94E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4</xdr:col>
      <xdr:colOff>484414</xdr:colOff>
      <xdr:row>3</xdr:row>
      <xdr:rowOff>10886</xdr:rowOff>
    </xdr:from>
    <xdr:to>
      <xdr:col>7</xdr:col>
      <xdr:colOff>393385</xdr:colOff>
      <xdr:row>31</xdr:row>
      <xdr:rowOff>76886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A1C9A94B-BFE9-4186-8835-428BF16255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0.06869</cdr:y>
    </cdr:from>
    <cdr:to>
      <cdr:x>1</cdr:x>
      <cdr:y>0.09102</cdr:y>
    </cdr:to>
    <cdr:sp macro="" textlink="Mobilité_Résidentielle!$B$59">
      <cdr:nvSpPr>
        <cdr:cNvPr id="3" name="ZoneTexte 4">
          <a:extLst xmlns:a="http://schemas.openxmlformats.org/drawingml/2006/main">
            <a:ext uri="{FF2B5EF4-FFF2-40B4-BE49-F238E27FC236}">
              <a16:creationId xmlns:a16="http://schemas.microsoft.com/office/drawing/2014/main" id="{CC4C1F5A-5004-DAB8-5B0E-AC48E5DBECD8}"/>
            </a:ext>
          </a:extLst>
        </cdr:cNvPr>
        <cdr:cNvSpPr txBox="1"/>
      </cdr:nvSpPr>
      <cdr:spPr>
        <a:xfrm xmlns:a="http://schemas.openxmlformats.org/drawingml/2006/main">
          <a:off x="0" y="395675"/>
          <a:ext cx="3240000" cy="12862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43C72B5-DF8D-48D2-865F-897FB5A4BEFD}" type="TxLink">
            <a:rPr lang="en-US" sz="800" b="0" i="1" u="none" strike="noStrike">
              <a:solidFill>
                <a:schemeClr val="bg2">
                  <a:lumMod val="50000"/>
                </a:schemeClr>
              </a:solidFill>
              <a:latin typeface="+mn-lt"/>
              <a:ea typeface="Calibri"/>
              <a:cs typeface="Arial"/>
            </a:rPr>
            <a:pPr marL="0" indent="0" algn="ctr"/>
            <a:t>CA pour l'Exemple</a:t>
          </a:fld>
          <a:endParaRPr lang="fr-FR" sz="800" b="0" i="1" u="none" strike="noStrike">
            <a:solidFill>
              <a:schemeClr val="bg2">
                <a:lumMod val="50000"/>
              </a:schemeClr>
            </a:solidFill>
            <a:latin typeface="+mn-lt"/>
            <a:ea typeface="Calibri"/>
            <a:cs typeface="Calibri"/>
          </a:endParaRPr>
        </a:p>
      </cdr:txBody>
    </cdr:sp>
  </cdr:relSizeAnchor>
  <cdr:relSizeAnchor xmlns:cdr="http://schemas.openxmlformats.org/drawingml/2006/chartDrawing">
    <cdr:from>
      <cdr:x>0.72768</cdr:x>
      <cdr:y>0.96858</cdr:y>
    </cdr:from>
    <cdr:to>
      <cdr:x>1</cdr:x>
      <cdr:y>1</cdr:y>
    </cdr:to>
    <cdr:sp macro="" textlink="">
      <cdr:nvSpPr>
        <cdr:cNvPr id="4" name="ZoneTexte 4">
          <a:extLst xmlns:a="http://schemas.openxmlformats.org/drawingml/2006/main">
            <a:ext uri="{FF2B5EF4-FFF2-40B4-BE49-F238E27FC236}">
              <a16:creationId xmlns:a16="http://schemas.microsoft.com/office/drawing/2014/main" id="{0DE3BCDD-5A01-FC7C-BF61-DDD64F9932A2}"/>
            </a:ext>
          </a:extLst>
        </cdr:cNvPr>
        <cdr:cNvSpPr txBox="1"/>
      </cdr:nvSpPr>
      <cdr:spPr>
        <a:xfrm xmlns:a="http://schemas.openxmlformats.org/drawingml/2006/main">
          <a:off x="2357683" y="5230338"/>
          <a:ext cx="882317" cy="16966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0" i="1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Source : Insee - Recensement de la population</a:t>
          </a:r>
          <a:endParaRPr lang="fr-FR" sz="600">
            <a:solidFill>
              <a:schemeClr val="bg1">
                <a:lumMod val="50000"/>
              </a:schemeClr>
            </a:solidFill>
            <a:effectLst/>
          </a:endParaRPr>
        </a:p>
        <a:p xmlns:a="http://schemas.openxmlformats.org/drawingml/2006/main">
          <a:pPr algn="r"/>
          <a:endParaRPr lang="fr-FR" sz="6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0.18454</cdr:y>
    </cdr:from>
    <cdr:to>
      <cdr:x>1</cdr:x>
      <cdr:y>0.26696</cdr:y>
    </cdr:to>
    <cdr:sp macro="" textlink="Mobilité_Résidentielle!$B$59">
      <cdr:nvSpPr>
        <cdr:cNvPr id="3" name="ZoneTexte 4">
          <a:extLst xmlns:a="http://schemas.openxmlformats.org/drawingml/2006/main">
            <a:ext uri="{FF2B5EF4-FFF2-40B4-BE49-F238E27FC236}">
              <a16:creationId xmlns:a16="http://schemas.microsoft.com/office/drawing/2014/main" id="{4909270A-9150-033E-9E89-639E2A66F7E3}"/>
            </a:ext>
          </a:extLst>
        </cdr:cNvPr>
        <cdr:cNvSpPr txBox="1"/>
      </cdr:nvSpPr>
      <cdr:spPr>
        <a:xfrm xmlns:a="http://schemas.openxmlformats.org/drawingml/2006/main">
          <a:off x="0" y="332177"/>
          <a:ext cx="3241293" cy="14835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42D0DBF-1079-4806-81EB-F90E8041EB26}" type="TxLink">
            <a:rPr lang="en-US" sz="800" b="0" i="1" u="none" strike="noStrike">
              <a:solidFill>
                <a:schemeClr val="bg2">
                  <a:lumMod val="50000"/>
                </a:schemeClr>
              </a:solidFill>
              <a:latin typeface="+mn-lt"/>
              <a:ea typeface="Calibri"/>
              <a:cs typeface="Arial"/>
            </a:rPr>
            <a:pPr marL="0" indent="0" algn="ctr"/>
            <a:t>CA pour l'Exemple</a:t>
          </a:fld>
          <a:endParaRPr lang="fr-FR" sz="800" b="0" i="1" u="none" strike="noStrike">
            <a:solidFill>
              <a:schemeClr val="bg2">
                <a:lumMod val="50000"/>
              </a:schemeClr>
            </a:solidFill>
            <a:latin typeface="+mn-lt"/>
            <a:ea typeface="Calibri"/>
            <a:cs typeface="Arial"/>
          </a:endParaRPr>
        </a:p>
      </cdr:txBody>
    </cdr:sp>
  </cdr:relSizeAnchor>
  <cdr:relSizeAnchor xmlns:cdr="http://schemas.openxmlformats.org/drawingml/2006/chartDrawing">
    <cdr:from>
      <cdr:x>0.5454</cdr:x>
      <cdr:y>0.91504</cdr:y>
    </cdr:from>
    <cdr:to>
      <cdr:x>1</cdr:x>
      <cdr:y>1</cdr:y>
    </cdr:to>
    <cdr:sp macro="" textlink="">
      <cdr:nvSpPr>
        <cdr:cNvPr id="4" name="ZoneTexte 4">
          <a:extLst xmlns:a="http://schemas.openxmlformats.org/drawingml/2006/main">
            <a:ext uri="{FF2B5EF4-FFF2-40B4-BE49-F238E27FC236}">
              <a16:creationId xmlns:a16="http://schemas.microsoft.com/office/drawing/2014/main" id="{0DE3BCDD-5A01-FC7C-BF61-DDD64F9932A2}"/>
            </a:ext>
          </a:extLst>
        </cdr:cNvPr>
        <cdr:cNvSpPr txBox="1"/>
      </cdr:nvSpPr>
      <cdr:spPr>
        <a:xfrm xmlns:a="http://schemas.openxmlformats.org/drawingml/2006/main">
          <a:off x="2720739" y="3013156"/>
          <a:ext cx="2267764" cy="27977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0" i="1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Source : Insee - Recensement de la population</a:t>
          </a:r>
          <a:endParaRPr lang="fr-FR" sz="600">
            <a:solidFill>
              <a:schemeClr val="bg1">
                <a:lumMod val="50000"/>
              </a:schemeClr>
            </a:solidFill>
            <a:effectLst/>
          </a:endParaRPr>
        </a:p>
        <a:p xmlns:a="http://schemas.openxmlformats.org/drawingml/2006/main">
          <a:pPr algn="r"/>
          <a:endParaRPr lang="fr-FR" sz="6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0.18454</cdr:y>
    </cdr:from>
    <cdr:to>
      <cdr:x>1</cdr:x>
      <cdr:y>0.26696</cdr:y>
    </cdr:to>
    <cdr:sp macro="" textlink="Mobilité_Résidentielle!$B$59">
      <cdr:nvSpPr>
        <cdr:cNvPr id="3" name="ZoneTexte 4">
          <a:extLst xmlns:a="http://schemas.openxmlformats.org/drawingml/2006/main">
            <a:ext uri="{FF2B5EF4-FFF2-40B4-BE49-F238E27FC236}">
              <a16:creationId xmlns:a16="http://schemas.microsoft.com/office/drawing/2014/main" id="{4909270A-9150-033E-9E89-639E2A66F7E3}"/>
            </a:ext>
          </a:extLst>
        </cdr:cNvPr>
        <cdr:cNvSpPr txBox="1"/>
      </cdr:nvSpPr>
      <cdr:spPr>
        <a:xfrm xmlns:a="http://schemas.openxmlformats.org/drawingml/2006/main">
          <a:off x="0" y="332177"/>
          <a:ext cx="3241293" cy="148356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B0828AF0-1F0C-4126-8E00-6F83BAB86AAC}" type="TxLink">
            <a:rPr lang="en-US" sz="800" b="0" i="1" u="none" strike="noStrike">
              <a:solidFill>
                <a:schemeClr val="bg2">
                  <a:lumMod val="50000"/>
                </a:schemeClr>
              </a:solidFill>
              <a:latin typeface="+mn-lt"/>
              <a:ea typeface="Calibri"/>
              <a:cs typeface="Arial"/>
            </a:rPr>
            <a:pPr marL="0" indent="0" algn="ctr"/>
            <a:t>CA pour l'Exemple</a:t>
          </a:fld>
          <a:endParaRPr lang="fr-FR" sz="800" b="0" i="1" u="none" strike="noStrike">
            <a:solidFill>
              <a:schemeClr val="bg2">
                <a:lumMod val="50000"/>
              </a:schemeClr>
            </a:solidFill>
            <a:latin typeface="+mn-lt"/>
            <a:ea typeface="Calibri"/>
            <a:cs typeface="Arial"/>
          </a:endParaRPr>
        </a:p>
      </cdr:txBody>
    </cdr:sp>
  </cdr:relSizeAnchor>
  <cdr:relSizeAnchor xmlns:cdr="http://schemas.openxmlformats.org/drawingml/2006/chartDrawing">
    <cdr:from>
      <cdr:x>0.5454</cdr:x>
      <cdr:y>0.91504</cdr:y>
    </cdr:from>
    <cdr:to>
      <cdr:x>1</cdr:x>
      <cdr:y>1</cdr:y>
    </cdr:to>
    <cdr:sp macro="" textlink="">
      <cdr:nvSpPr>
        <cdr:cNvPr id="4" name="ZoneTexte 4">
          <a:extLst xmlns:a="http://schemas.openxmlformats.org/drawingml/2006/main">
            <a:ext uri="{FF2B5EF4-FFF2-40B4-BE49-F238E27FC236}">
              <a16:creationId xmlns:a16="http://schemas.microsoft.com/office/drawing/2014/main" id="{0DE3BCDD-5A01-FC7C-BF61-DDD64F9932A2}"/>
            </a:ext>
          </a:extLst>
        </cdr:cNvPr>
        <cdr:cNvSpPr txBox="1"/>
      </cdr:nvSpPr>
      <cdr:spPr>
        <a:xfrm xmlns:a="http://schemas.openxmlformats.org/drawingml/2006/main">
          <a:off x="2720739" y="3013156"/>
          <a:ext cx="2267764" cy="27977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0" i="1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Source : Insee - Recensement de la population</a:t>
          </a:r>
          <a:endParaRPr lang="fr-FR" sz="600">
            <a:solidFill>
              <a:schemeClr val="bg1">
                <a:lumMod val="50000"/>
              </a:schemeClr>
            </a:solidFill>
            <a:effectLst/>
          </a:endParaRPr>
        </a:p>
        <a:p xmlns:a="http://schemas.openxmlformats.org/drawingml/2006/main">
          <a:pPr algn="r"/>
          <a:endParaRPr lang="fr-FR" sz="6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0.07062</cdr:y>
    </cdr:from>
    <cdr:to>
      <cdr:x>1</cdr:x>
      <cdr:y>0.09295</cdr:y>
    </cdr:to>
    <cdr:sp macro="" textlink="Mobilité_Résidentielle!$B$59">
      <cdr:nvSpPr>
        <cdr:cNvPr id="3" name="ZoneTexte 4">
          <a:extLst xmlns:a="http://schemas.openxmlformats.org/drawingml/2006/main">
            <a:ext uri="{FF2B5EF4-FFF2-40B4-BE49-F238E27FC236}">
              <a16:creationId xmlns:a16="http://schemas.microsoft.com/office/drawing/2014/main" id="{CC4C1F5A-5004-DAB8-5B0E-AC48E5DBECD8}"/>
            </a:ext>
          </a:extLst>
        </cdr:cNvPr>
        <cdr:cNvSpPr txBox="1"/>
      </cdr:nvSpPr>
      <cdr:spPr>
        <a:xfrm xmlns:a="http://schemas.openxmlformats.org/drawingml/2006/main">
          <a:off x="0" y="381345"/>
          <a:ext cx="3240000" cy="120582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5F379E1-5719-47E5-A762-5DF8624A939D}" type="TxLink">
            <a:rPr lang="en-US" sz="800" b="0" i="1" u="none" strike="noStrike">
              <a:solidFill>
                <a:schemeClr val="bg2">
                  <a:lumMod val="50000"/>
                </a:schemeClr>
              </a:solidFill>
              <a:latin typeface="+mn-lt"/>
              <a:ea typeface="Calibri"/>
              <a:cs typeface="Arial"/>
            </a:rPr>
            <a:pPr marL="0" indent="0" algn="ctr"/>
            <a:t>CA pour l'Exemple</a:t>
          </a:fld>
          <a:endParaRPr lang="fr-FR" sz="800" b="0" i="1" u="none" strike="noStrike">
            <a:solidFill>
              <a:schemeClr val="bg2">
                <a:lumMod val="50000"/>
              </a:schemeClr>
            </a:solidFill>
            <a:latin typeface="+mn-lt"/>
            <a:ea typeface="Calibri"/>
            <a:cs typeface="Arial"/>
          </a:endParaRPr>
        </a:p>
      </cdr:txBody>
    </cdr:sp>
  </cdr:relSizeAnchor>
  <cdr:relSizeAnchor xmlns:cdr="http://schemas.openxmlformats.org/drawingml/2006/chartDrawing">
    <cdr:from>
      <cdr:x>0.72768</cdr:x>
      <cdr:y>0.97699</cdr:y>
    </cdr:from>
    <cdr:to>
      <cdr:x>1</cdr:x>
      <cdr:y>1</cdr:y>
    </cdr:to>
    <cdr:sp macro="" textlink="">
      <cdr:nvSpPr>
        <cdr:cNvPr id="4" name="ZoneTexte 4">
          <a:extLst xmlns:a="http://schemas.openxmlformats.org/drawingml/2006/main">
            <a:ext uri="{FF2B5EF4-FFF2-40B4-BE49-F238E27FC236}">
              <a16:creationId xmlns:a16="http://schemas.microsoft.com/office/drawing/2014/main" id="{0DE3BCDD-5A01-FC7C-BF61-DDD64F9932A2}"/>
            </a:ext>
          </a:extLst>
        </cdr:cNvPr>
        <cdr:cNvSpPr txBox="1"/>
      </cdr:nvSpPr>
      <cdr:spPr>
        <a:xfrm xmlns:a="http://schemas.openxmlformats.org/drawingml/2006/main">
          <a:off x="6059809" y="11877590"/>
          <a:ext cx="2267764" cy="279774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0" i="1" baseline="0">
              <a:solidFill>
                <a:schemeClr val="bg1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Source : Insee - Recensement de la population</a:t>
          </a:r>
          <a:endParaRPr lang="fr-FR" sz="600">
            <a:solidFill>
              <a:schemeClr val="bg1">
                <a:lumMod val="50000"/>
              </a:schemeClr>
            </a:solidFill>
            <a:effectLst/>
          </a:endParaRPr>
        </a:p>
        <a:p xmlns:a="http://schemas.openxmlformats.org/drawingml/2006/main">
          <a:pPr algn="r"/>
          <a:endParaRPr lang="fr-FR" sz="6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79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640501</xdr:colOff>
      <xdr:row>0</xdr:row>
      <xdr:rowOff>63227</xdr:rowOff>
    </xdr:from>
    <xdr:to>
      <xdr:col>6</xdr:col>
      <xdr:colOff>434787</xdr:colOff>
      <xdr:row>23</xdr:row>
      <xdr:rowOff>1727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35CB3CC-D327-4314-A137-CB4312724B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674298</xdr:colOff>
      <xdr:row>0</xdr:row>
      <xdr:rowOff>63227</xdr:rowOff>
    </xdr:from>
    <xdr:to>
      <xdr:col>8</xdr:col>
      <xdr:colOff>468584</xdr:colOff>
      <xdr:row>23</xdr:row>
      <xdr:rowOff>1727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0D0BDB6-A6F7-4EB9-91B2-4EADDC121A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2</xdr:col>
      <xdr:colOff>512058</xdr:colOff>
      <xdr:row>0</xdr:row>
      <xdr:rowOff>63227</xdr:rowOff>
    </xdr:from>
    <xdr:to>
      <xdr:col>4</xdr:col>
      <xdr:colOff>400990</xdr:colOff>
      <xdr:row>23</xdr:row>
      <xdr:rowOff>1727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1164935D-AC89-4442-BD12-A55C2FA52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8</xdr:col>
      <xdr:colOff>796246</xdr:colOff>
      <xdr:row>0</xdr:row>
      <xdr:rowOff>63227</xdr:rowOff>
    </xdr:from>
    <xdr:to>
      <xdr:col>10</xdr:col>
      <xdr:colOff>590532</xdr:colOff>
      <xdr:row>23</xdr:row>
      <xdr:rowOff>1727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D8491276-B823-4CD0-A085-57FEC3796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1245255</xdr:colOff>
      <xdr:row>0</xdr:row>
      <xdr:rowOff>63227</xdr:rowOff>
    </xdr:from>
    <xdr:to>
      <xdr:col>14</xdr:col>
      <xdr:colOff>1039541</xdr:colOff>
      <xdr:row>13</xdr:row>
      <xdr:rowOff>106727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448B3774-8D70-7D61-715E-430C98E792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10</xdr:col>
      <xdr:colOff>1012409</xdr:colOff>
      <xdr:row>0</xdr:row>
      <xdr:rowOff>63227</xdr:rowOff>
    </xdr:from>
    <xdr:to>
      <xdr:col>12</xdr:col>
      <xdr:colOff>806694</xdr:colOff>
      <xdr:row>23</xdr:row>
      <xdr:rowOff>1727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91867B6-BB62-4292-A0BF-93EB935D48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17</xdr:col>
      <xdr:colOff>52346</xdr:colOff>
      <xdr:row>0</xdr:row>
      <xdr:rowOff>63227</xdr:rowOff>
    </xdr:from>
    <xdr:to>
      <xdr:col>18</xdr:col>
      <xdr:colOff>1479488</xdr:colOff>
      <xdr:row>11</xdr:row>
      <xdr:rowOff>127727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715AC2C9-57D8-DFE7-0ABF-EEE5A5A476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14</xdr:col>
      <xdr:colOff>1469038</xdr:colOff>
      <xdr:row>0</xdr:row>
      <xdr:rowOff>63227</xdr:rowOff>
    </xdr:from>
    <xdr:to>
      <xdr:col>16</xdr:col>
      <xdr:colOff>1263324</xdr:colOff>
      <xdr:row>13</xdr:row>
      <xdr:rowOff>2312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A001CAED-DFED-4DC6-B71E-603CEE6396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26</xdr:col>
      <xdr:colOff>520327</xdr:colOff>
      <xdr:row>0</xdr:row>
      <xdr:rowOff>63227</xdr:rowOff>
    </xdr:from>
    <xdr:to>
      <xdr:col>28</xdr:col>
      <xdr:colOff>390833</xdr:colOff>
      <xdr:row>23</xdr:row>
      <xdr:rowOff>160433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DD1B397D-314D-4FF1-A164-8667008CE6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28</xdr:col>
      <xdr:colOff>630344</xdr:colOff>
      <xdr:row>0</xdr:row>
      <xdr:rowOff>63227</xdr:rowOff>
    </xdr:from>
    <xdr:to>
      <xdr:col>30</xdr:col>
      <xdr:colOff>539657</xdr:colOff>
      <xdr:row>23</xdr:row>
      <xdr:rowOff>160433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C4E540C4-EC99-47E2-B93D-E9EA3E39A3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30</xdr:col>
      <xdr:colOff>779168</xdr:colOff>
      <xdr:row>0</xdr:row>
      <xdr:rowOff>63227</xdr:rowOff>
    </xdr:from>
    <xdr:to>
      <xdr:col>34</xdr:col>
      <xdr:colOff>57429</xdr:colOff>
      <xdr:row>23</xdr:row>
      <xdr:rowOff>160433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F0B5FD3B-D893-47C6-85EC-D3CC71380A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19</xdr:col>
      <xdr:colOff>86142</xdr:colOff>
      <xdr:row>0</xdr:row>
      <xdr:rowOff>63227</xdr:rowOff>
    </xdr:from>
    <xdr:to>
      <xdr:col>22</xdr:col>
      <xdr:colOff>359079</xdr:colOff>
      <xdr:row>23</xdr:row>
      <xdr:rowOff>18512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4E7E0764-AB54-4CCC-801F-BE964EB5F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23</xdr:col>
      <xdr:colOff>13483</xdr:colOff>
      <xdr:row>0</xdr:row>
      <xdr:rowOff>63227</xdr:rowOff>
    </xdr:from>
    <xdr:to>
      <xdr:col>26</xdr:col>
      <xdr:colOff>280816</xdr:colOff>
      <xdr:row>10</xdr:row>
      <xdr:rowOff>186780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A035B0B2-370F-4246-88F6-8756D730B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292153</xdr:colOff>
      <xdr:row>5</xdr:row>
      <xdr:rowOff>150479</xdr:rowOff>
    </xdr:from>
    <xdr:to>
      <xdr:col>38</xdr:col>
      <xdr:colOff>309756</xdr:colOff>
      <xdr:row>16</xdr:row>
      <xdr:rowOff>34979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3454E918-983B-4085-B5D5-B4BBF350C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0.09097</cdr:y>
    </cdr:from>
    <cdr:to>
      <cdr:x>1</cdr:x>
      <cdr:y>0.13736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42420"/>
          <a:ext cx="3956245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6D1A27-C519-42B1-825C-D0E794A027F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BA00C118-889D-48B6-88A8-8F03C3BDF46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0.95654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241434" y="5703589"/>
          <a:ext cx="2700353" cy="2591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0.08705</cdr:y>
    </cdr:from>
    <cdr:to>
      <cdr:x>0.97</cdr:x>
      <cdr:y>0.13344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76056"/>
          <a:ext cx="3060000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2289A86-CEEE-4960-AC58-F6A89B695C15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DVF+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0.08721</cdr:y>
    </cdr:from>
    <cdr:to>
      <cdr:x>1</cdr:x>
      <cdr:y>0.1336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0008"/>
          <a:ext cx="3940237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C82C461-59BC-431B-B862-E562606ADE2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0.89821</cdr:x>
      <cdr:y>0.94584</cdr:y>
    </cdr:from>
    <cdr:to>
      <cdr:x>1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507261E-752D-89AE-E3FA-933707F4A1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6563354" y="4364907"/>
          <a:ext cx="743776" cy="24995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0.22079</cdr:x>
      <cdr:y>0.14998</cdr:y>
    </cdr:from>
    <cdr:to>
      <cdr:x>0.76045</cdr:x>
      <cdr:y>0.2525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DEBEA1D4-5121-F945-790E-CB2701047FD3}"/>
            </a:ext>
          </a:extLst>
        </cdr:cNvPr>
        <cdr:cNvSpPr txBox="1"/>
      </cdr:nvSpPr>
      <cdr:spPr>
        <a:xfrm xmlns:a="http://schemas.openxmlformats.org/drawingml/2006/main">
          <a:off x="717550" y="377371"/>
          <a:ext cx="1753890" cy="2579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03D0BF8-93B9-46FC-9B6A-9492E8076AB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0.22162</cdr:x>
      <cdr:y>0.05941</cdr:y>
    </cdr:from>
    <cdr:to>
      <cdr:x>0.75978</cdr:x>
      <cdr:y>0.11931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73370B99-B207-3455-574A-CB320C4E2E2D}"/>
            </a:ext>
          </a:extLst>
        </cdr:cNvPr>
        <cdr:cNvSpPr txBox="1"/>
      </cdr:nvSpPr>
      <cdr:spPr>
        <a:xfrm xmlns:a="http://schemas.openxmlformats.org/drawingml/2006/main">
          <a:off x="700645" y="268461"/>
          <a:ext cx="1701364" cy="2706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5FDA80A-17A7-4668-B153-00190A6A1576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0.38662</cdr:x>
      <cdr:y>0.96421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C55B4912-EC58-ABD6-C684-8953AB95CF69}"/>
            </a:ext>
          </a:extLst>
        </cdr:cNvPr>
        <cdr:cNvSpPr txBox="1"/>
      </cdr:nvSpPr>
      <cdr:spPr>
        <a:xfrm xmlns:a="http://schemas.openxmlformats.org/drawingml/2006/main">
          <a:off x="1395753" y="4382433"/>
          <a:ext cx="2214429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0.50234</cdr:x>
      <cdr:y>0.90942</cdr:y>
    </cdr:from>
    <cdr:to>
      <cdr:x>1</cdr:x>
      <cdr:y>0.97264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DA24C4C1-5ACD-84D7-9269-043CBB12B428}"/>
            </a:ext>
          </a:extLst>
        </cdr:cNvPr>
        <cdr:cNvSpPr txBox="1"/>
      </cdr:nvSpPr>
      <cdr:spPr>
        <a:xfrm xmlns:a="http://schemas.openxmlformats.org/drawingml/2006/main">
          <a:off x="1685731" y="1544881"/>
          <a:ext cx="1670026" cy="1073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DVF+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0.89821</cdr:x>
      <cdr:y>0.94584</cdr:y>
    </cdr:from>
    <cdr:to>
      <cdr:x>1</cdr:x>
      <cdr:y>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507261E-752D-89AE-E3FA-933707F4A1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217357" y="2383517"/>
          <a:ext cx="477934" cy="13648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0.25488</cdr:x>
      <cdr:y>0.20062</cdr:y>
    </cdr:from>
    <cdr:to>
      <cdr:x>0.79581</cdr:x>
      <cdr:y>0.32047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DEBEA1D4-5121-F945-790E-CB2701047FD3}"/>
            </a:ext>
          </a:extLst>
        </cdr:cNvPr>
        <cdr:cNvSpPr txBox="1"/>
      </cdr:nvSpPr>
      <cdr:spPr>
        <a:xfrm xmlns:a="http://schemas.openxmlformats.org/drawingml/2006/main">
          <a:off x="826408" y="431800"/>
          <a:ext cx="1753890" cy="2579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C93FBE6-19F7-4005-AF75-16DF7574FDED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0.09097</cdr:y>
    </cdr:from>
    <cdr:to>
      <cdr:x>1</cdr:x>
      <cdr:y>0.13736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42420"/>
          <a:ext cx="3956245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6D1A27-C519-42B1-825C-D0E794A027F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</cdr:x>
      <cdr:y>0.09097</cdr:y>
    </cdr:from>
    <cdr:to>
      <cdr:x>1</cdr:x>
      <cdr:y>0.13736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42420"/>
          <a:ext cx="3956245" cy="27660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6D1A27-C519-42B1-825C-D0E794A027F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0.08219</cdr:y>
    </cdr:from>
    <cdr:to>
      <cdr:x>1</cdr:x>
      <cdr:y>0.12858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368095"/>
          <a:ext cx="3060000" cy="2077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6D1A27-C519-42B1-825C-D0E794A027F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</cdr:x>
      <cdr:y>0.10394</cdr:y>
    </cdr:from>
    <cdr:to>
      <cdr:x>1</cdr:x>
      <cdr:y>0.15033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449019"/>
          <a:ext cx="3060000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6D1A27-C519-42B1-825C-D0E794A027F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</c:userShapes>
</file>

<file path=xl/drawings/drawing92.xml><?xml version="1.0" encoding="utf-8"?>
<c:userShapes xmlns:c="http://schemas.openxmlformats.org/drawingml/2006/chart">
  <cdr:relSizeAnchor xmlns:cdr="http://schemas.openxmlformats.org/drawingml/2006/chartDrawing">
    <cdr:from>
      <cdr:x>0.31512</cdr:x>
      <cdr:y>0.89508</cdr:y>
    </cdr:from>
    <cdr:to>
      <cdr:x>1</cdr:x>
      <cdr:y>0.98502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70A6347-D4A3-51B0-DD9A-02D3234A361C}"/>
            </a:ext>
          </a:extLst>
        </cdr:cNvPr>
        <cdr:cNvSpPr txBox="1"/>
      </cdr:nvSpPr>
      <cdr:spPr>
        <a:xfrm xmlns:a="http://schemas.openxmlformats.org/drawingml/2006/main">
          <a:off x="1019004" y="1604566"/>
          <a:ext cx="2214735" cy="1612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  <cdr:relSizeAnchor xmlns:cdr="http://schemas.openxmlformats.org/drawingml/2006/chartDrawing">
    <cdr:from>
      <cdr:x>0</cdr:x>
      <cdr:y>0.20342</cdr:y>
    </cdr:from>
    <cdr:to>
      <cdr:x>1</cdr:x>
      <cdr:y>0.31424</cdr:y>
    </cdr:to>
    <cdr:sp macro="" textlink="Marché_logement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08CFB4A3-2A22-F7E8-F8F6-ED3009134725}"/>
            </a:ext>
          </a:extLst>
        </cdr:cNvPr>
        <cdr:cNvSpPr txBox="1"/>
      </cdr:nvSpPr>
      <cdr:spPr>
        <a:xfrm xmlns:a="http://schemas.openxmlformats.org/drawingml/2006/main">
          <a:off x="0" y="366810"/>
          <a:ext cx="3070405" cy="1998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6D510D0-1F58-44B2-BC2A-0AF9611A78F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0.31512</cdr:x>
      <cdr:y>0.89508</cdr:y>
    </cdr:from>
    <cdr:to>
      <cdr:x>1</cdr:x>
      <cdr:y>0.98502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970A6347-D4A3-51B0-DD9A-02D3234A361C}"/>
            </a:ext>
          </a:extLst>
        </cdr:cNvPr>
        <cdr:cNvSpPr txBox="1"/>
      </cdr:nvSpPr>
      <cdr:spPr>
        <a:xfrm xmlns:a="http://schemas.openxmlformats.org/drawingml/2006/main">
          <a:off x="1019004" y="1604566"/>
          <a:ext cx="2214735" cy="1612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DVF+</a:t>
          </a:r>
        </a:p>
      </cdr:txBody>
    </cdr:sp>
  </cdr:relSizeAnchor>
  <cdr:relSizeAnchor xmlns:cdr="http://schemas.openxmlformats.org/drawingml/2006/chartDrawing">
    <cdr:from>
      <cdr:x>0</cdr:x>
      <cdr:y>0.12796</cdr:y>
    </cdr:from>
    <cdr:to>
      <cdr:x>1</cdr:x>
      <cdr:y>0.23878</cdr:y>
    </cdr:to>
    <cdr:sp macro="" textlink="Marché_logement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08CFB4A3-2A22-F7E8-F8F6-ED3009134725}"/>
            </a:ext>
          </a:extLst>
        </cdr:cNvPr>
        <cdr:cNvSpPr txBox="1"/>
      </cdr:nvSpPr>
      <cdr:spPr>
        <a:xfrm xmlns:a="http://schemas.openxmlformats.org/drawingml/2006/main">
          <a:off x="0" y="229394"/>
          <a:ext cx="3233739" cy="1986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F74B51F-1814-4B14-82BA-3757480996B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9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491966</xdr:colOff>
      <xdr:row>0</xdr:row>
      <xdr:rowOff>111491</xdr:rowOff>
    </xdr:from>
    <xdr:to>
      <xdr:col>3</xdr:col>
      <xdr:colOff>455366</xdr:colOff>
      <xdr:row>10</xdr:row>
      <xdr:rowOff>4586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F0F35E0-2A68-4815-AFF9-D2C63AA50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1440484</xdr:colOff>
      <xdr:row>0</xdr:row>
      <xdr:rowOff>74752</xdr:rowOff>
    </xdr:from>
    <xdr:to>
      <xdr:col>5</xdr:col>
      <xdr:colOff>1425655</xdr:colOff>
      <xdr:row>9</xdr:row>
      <xdr:rowOff>160252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5C28A6F-790D-4DF5-9630-2D80DCA012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</xdr:col>
      <xdr:colOff>491966</xdr:colOff>
      <xdr:row>10</xdr:row>
      <xdr:rowOff>72627</xdr:rowOff>
    </xdr:from>
    <xdr:to>
      <xdr:col>3</xdr:col>
      <xdr:colOff>452645</xdr:colOff>
      <xdr:row>19</xdr:row>
      <xdr:rowOff>158127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3CC7C449-AFAB-4B23-9356-7C9295608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</xdr:col>
      <xdr:colOff>491966</xdr:colOff>
      <xdr:row>20</xdr:row>
      <xdr:rowOff>148589</xdr:rowOff>
    </xdr:from>
    <xdr:to>
      <xdr:col>3</xdr:col>
      <xdr:colOff>452645</xdr:colOff>
      <xdr:row>30</xdr:row>
      <xdr:rowOff>43589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982467A3-00B2-4B65-832B-3AE7523AD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6</xdr:col>
      <xdr:colOff>18331</xdr:colOff>
      <xdr:row>0</xdr:row>
      <xdr:rowOff>135767</xdr:rowOff>
    </xdr:from>
    <xdr:to>
      <xdr:col>7</xdr:col>
      <xdr:colOff>1606974</xdr:colOff>
      <xdr:row>10</xdr:row>
      <xdr:rowOff>21242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98E11CD8-19A4-447A-86F2-ECFD7601E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8</xdr:col>
      <xdr:colOff>516687</xdr:colOff>
      <xdr:row>0</xdr:row>
      <xdr:rowOff>141674</xdr:rowOff>
    </xdr:from>
    <xdr:to>
      <xdr:col>10</xdr:col>
      <xdr:colOff>478753</xdr:colOff>
      <xdr:row>10</xdr:row>
      <xdr:rowOff>29054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50C28DEB-BDDA-4CED-84FD-7CC3EE5A39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absolute">
    <xdr:from>
      <xdr:col>10</xdr:col>
      <xdr:colOff>666480</xdr:colOff>
      <xdr:row>0</xdr:row>
      <xdr:rowOff>149226</xdr:rowOff>
    </xdr:from>
    <xdr:to>
      <xdr:col>12</xdr:col>
      <xdr:colOff>476774</xdr:colOff>
      <xdr:row>10</xdr:row>
      <xdr:rowOff>44226</xdr:rowOff>
    </xdr:to>
    <xdr:graphicFrame macro="">
      <xdr:nvGraphicFramePr>
        <xdr:cNvPr id="14" name="Graphique 13">
          <a:extLst>
            <a:ext uri="{FF2B5EF4-FFF2-40B4-BE49-F238E27FC236}">
              <a16:creationId xmlns:a16="http://schemas.microsoft.com/office/drawing/2014/main" id="{0845EE67-F0AD-4E7B-A92C-4397941FC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605363</xdr:colOff>
      <xdr:row>0</xdr:row>
      <xdr:rowOff>138546</xdr:rowOff>
    </xdr:from>
    <xdr:to>
      <xdr:col>30</xdr:col>
      <xdr:colOff>617363</xdr:colOff>
      <xdr:row>30</xdr:row>
      <xdr:rowOff>183546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9D95CBAC-A677-65DD-0D76-201345EE62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114152</xdr:colOff>
      <xdr:row>31</xdr:row>
      <xdr:rowOff>160847</xdr:rowOff>
    </xdr:from>
    <xdr:to>
      <xdr:col>24</xdr:col>
      <xdr:colOff>264698</xdr:colOff>
      <xdr:row>41</xdr:row>
      <xdr:rowOff>54133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F97610AF-631A-2D89-0441-0D10A872C0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12</xdr:col>
      <xdr:colOff>1568191</xdr:colOff>
      <xdr:row>1</xdr:row>
      <xdr:rowOff>29390</xdr:rowOff>
    </xdr:from>
    <xdr:to>
      <xdr:col>13</xdr:col>
      <xdr:colOff>3009501</xdr:colOff>
      <xdr:row>23</xdr:row>
      <xdr:rowOff>158390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F0B175BD-6476-4EC5-A78A-37F9225F9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14</xdr:col>
      <xdr:colOff>205608</xdr:colOff>
      <xdr:row>1</xdr:row>
      <xdr:rowOff>50490</xdr:rowOff>
    </xdr:from>
    <xdr:to>
      <xdr:col>20</xdr:col>
      <xdr:colOff>293808</xdr:colOff>
      <xdr:row>24</xdr:row>
      <xdr:rowOff>196</xdr:rowOff>
    </xdr:to>
    <xdr:graphicFrame macro="">
      <xdr:nvGraphicFramePr>
        <xdr:cNvPr id="22" name="Graphique 21">
          <a:extLst>
            <a:ext uri="{FF2B5EF4-FFF2-40B4-BE49-F238E27FC236}">
              <a16:creationId xmlns:a16="http://schemas.microsoft.com/office/drawing/2014/main" id="{8C28CEB4-FD18-40CF-A689-BAE57A4AE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8</xdr:col>
      <xdr:colOff>571500</xdr:colOff>
      <xdr:row>10</xdr:row>
      <xdr:rowOff>161926</xdr:rowOff>
    </xdr:from>
    <xdr:to>
      <xdr:col>10</xdr:col>
      <xdr:colOff>534179</xdr:colOff>
      <xdr:row>33</xdr:row>
      <xdr:rowOff>98015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20764940-29C1-4245-959B-9912F7264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6</xdr:col>
      <xdr:colOff>23813</xdr:colOff>
      <xdr:row>11</xdr:row>
      <xdr:rowOff>0</xdr:rowOff>
    </xdr:from>
    <xdr:to>
      <xdr:col>7</xdr:col>
      <xdr:colOff>1565444</xdr:colOff>
      <xdr:row>33</xdr:row>
      <xdr:rowOff>126589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49F20ED7-A517-4DB7-BE0F-43BF414911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3</xdr:col>
      <xdr:colOff>1340827</xdr:colOff>
      <xdr:row>11</xdr:row>
      <xdr:rowOff>1000</xdr:rowOff>
    </xdr:from>
    <xdr:to>
      <xdr:col>5</xdr:col>
      <xdr:colOff>1145998</xdr:colOff>
      <xdr:row>33</xdr:row>
      <xdr:rowOff>130000</xdr:rowOff>
    </xdr:to>
    <xdr:graphicFrame macro="">
      <xdr:nvGraphicFramePr>
        <xdr:cNvPr id="26" name="Graphique 25">
          <a:extLst>
            <a:ext uri="{FF2B5EF4-FFF2-40B4-BE49-F238E27FC236}">
              <a16:creationId xmlns:a16="http://schemas.microsoft.com/office/drawing/2014/main" id="{9943C33D-FE94-4BBB-BD05-3FDA752856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10</xdr:col>
      <xdr:colOff>785812</xdr:colOff>
      <xdr:row>11</xdr:row>
      <xdr:rowOff>3401</xdr:rowOff>
    </xdr:from>
    <xdr:to>
      <xdr:col>12</xdr:col>
      <xdr:colOff>687259</xdr:colOff>
      <xdr:row>33</xdr:row>
      <xdr:rowOff>123186</xdr:rowOff>
    </xdr:to>
    <xdr:graphicFrame macro="">
      <xdr:nvGraphicFramePr>
        <xdr:cNvPr id="27" name="Graphique 26">
          <a:extLst>
            <a:ext uri="{FF2B5EF4-FFF2-40B4-BE49-F238E27FC236}">
              <a16:creationId xmlns:a16="http://schemas.microsoft.com/office/drawing/2014/main" id="{3974D70C-DAC5-4411-BFF2-133C07E00B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0.44523</cdr:x>
      <cdr:y>0.9126</cdr:y>
    </cdr:from>
    <cdr:to>
      <cdr:x>0.99689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361818" y="1662089"/>
          <a:ext cx="1687343" cy="121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0.11818</cdr:y>
    </cdr:from>
    <cdr:to>
      <cdr:x>1</cdr:x>
      <cdr:y>0.22942</cdr:y>
    </cdr:to>
    <cdr:sp macro="" textlink="'Logement social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85854A-62A2-54E2-7DCE-4D704FFED1A5}"/>
            </a:ext>
          </a:extLst>
        </cdr:cNvPr>
        <cdr:cNvSpPr txBox="1"/>
      </cdr:nvSpPr>
      <cdr:spPr>
        <a:xfrm xmlns:a="http://schemas.openxmlformats.org/drawingml/2006/main">
          <a:off x="0" y="212725"/>
          <a:ext cx="3238686" cy="200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2101089-3F20-46F6-A0D0-D3455E1513A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0.44272</cdr:x>
      <cdr:y>0.92083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F5B4C32-3A45-32A9-BBFA-F6CE512A5D53}"/>
            </a:ext>
          </a:extLst>
        </cdr:cNvPr>
        <cdr:cNvSpPr txBox="1"/>
      </cdr:nvSpPr>
      <cdr:spPr>
        <a:xfrm xmlns:a="http://schemas.openxmlformats.org/drawingml/2006/main">
          <a:off x="1434772" y="1674748"/>
          <a:ext cx="1806054" cy="143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0.44523</cdr:x>
      <cdr:y>0.9126</cdr:y>
    </cdr:from>
    <cdr:to>
      <cdr:x>0.99689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361818" y="1662089"/>
          <a:ext cx="1687343" cy="121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0.11818</cdr:y>
    </cdr:from>
    <cdr:to>
      <cdr:x>1</cdr:x>
      <cdr:y>0.22942</cdr:y>
    </cdr:to>
    <cdr:sp macro="" textlink="'Logement social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C4F370A8-16C3-88D5-7BF5-BF366A32BAFA}"/>
            </a:ext>
          </a:extLst>
        </cdr:cNvPr>
        <cdr:cNvSpPr txBox="1"/>
      </cdr:nvSpPr>
      <cdr:spPr>
        <a:xfrm xmlns:a="http://schemas.openxmlformats.org/drawingml/2006/main">
          <a:off x="0" y="212725"/>
          <a:ext cx="3238686" cy="200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0C68883-9961-4B22-8ED6-4816701E547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0.44523</cdr:x>
      <cdr:y>0.9126</cdr:y>
    </cdr:from>
    <cdr:to>
      <cdr:x>0.99689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361818" y="1662089"/>
          <a:ext cx="1687343" cy="121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0.11818</cdr:y>
    </cdr:from>
    <cdr:to>
      <cdr:x>1</cdr:x>
      <cdr:y>0.22942</cdr:y>
    </cdr:to>
    <cdr:sp macro="" textlink="'Logement social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C4F370A8-16C3-88D5-7BF5-BF366A32BAFA}"/>
            </a:ext>
          </a:extLst>
        </cdr:cNvPr>
        <cdr:cNvSpPr txBox="1"/>
      </cdr:nvSpPr>
      <cdr:spPr>
        <a:xfrm xmlns:a="http://schemas.openxmlformats.org/drawingml/2006/main">
          <a:off x="0" y="212725"/>
          <a:ext cx="3238686" cy="200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2339F07-4D9B-42DD-AC77-DA8EA19347E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0.44272</cdr:x>
      <cdr:y>0.92083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F5B4C32-3A45-32A9-BBFA-F6CE512A5D53}"/>
            </a:ext>
          </a:extLst>
        </cdr:cNvPr>
        <cdr:cNvSpPr txBox="1"/>
      </cdr:nvSpPr>
      <cdr:spPr>
        <a:xfrm xmlns:a="http://schemas.openxmlformats.org/drawingml/2006/main">
          <a:off x="1434772" y="1674748"/>
          <a:ext cx="1806054" cy="143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0.44272</cdr:x>
      <cdr:y>0.92083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F5B4C32-3A45-32A9-BBFA-F6CE512A5D53}"/>
            </a:ext>
          </a:extLst>
        </cdr:cNvPr>
        <cdr:cNvSpPr txBox="1"/>
      </cdr:nvSpPr>
      <cdr:spPr>
        <a:xfrm xmlns:a="http://schemas.openxmlformats.org/drawingml/2006/main">
          <a:off x="1434772" y="1674748"/>
          <a:ext cx="1806054" cy="143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0.44272</cdr:x>
      <cdr:y>0.92083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F5B4C32-3A45-32A9-BBFA-F6CE512A5D53}"/>
            </a:ext>
          </a:extLst>
        </cdr:cNvPr>
        <cdr:cNvSpPr txBox="1"/>
      </cdr:nvSpPr>
      <cdr:spPr>
        <a:xfrm xmlns:a="http://schemas.openxmlformats.org/drawingml/2006/main">
          <a:off x="1434772" y="1674748"/>
          <a:ext cx="1806054" cy="1439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0.0002</cdr:x>
      <cdr:y>0.07467</cdr:y>
    </cdr:from>
    <cdr:to>
      <cdr:x>1</cdr:x>
      <cdr:y>0.11175</cdr:y>
    </cdr:to>
    <cdr:sp macro="" textlink="'Logement social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4D63521-1810-1810-B1D3-A3DF8BB60A8A}"/>
            </a:ext>
          </a:extLst>
        </cdr:cNvPr>
        <cdr:cNvSpPr txBox="1"/>
      </cdr:nvSpPr>
      <cdr:spPr>
        <a:xfrm xmlns:a="http://schemas.openxmlformats.org/drawingml/2006/main">
          <a:off x="657" y="403225"/>
          <a:ext cx="3238686" cy="2002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F366618-BBF0-46E5-8BA8-92A312FC9F8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0.44513</cdr:x>
      <cdr:y>0.97364</cdr:y>
    </cdr:from>
    <cdr:to>
      <cdr:x>1</cdr:x>
      <cdr:y>1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37B3302C-2972-4F19-5700-192E128A37C8}"/>
            </a:ext>
          </a:extLst>
        </cdr:cNvPr>
        <cdr:cNvSpPr txBox="1"/>
      </cdr:nvSpPr>
      <cdr:spPr>
        <a:xfrm xmlns:a="http://schemas.openxmlformats.org/drawingml/2006/main">
          <a:off x="1442377" y="5257645"/>
          <a:ext cx="1797969" cy="1423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: data.logement.gouv.fr</a:t>
          </a:r>
        </a:p>
      </cdr:txBody>
    </cdr:sp>
  </cdr:relSizeAnchor>
</c:userShapes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0.44425</cdr:x>
      <cdr:y>0.90676</cdr:y>
    </cdr:from>
    <cdr:to>
      <cdr:x>1</cdr:x>
      <cdr:y>0.9862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887C1B7C-3782-BADC-017B-294AB4937578}"/>
            </a:ext>
          </a:extLst>
        </cdr:cNvPr>
        <cdr:cNvSpPr txBox="1"/>
      </cdr:nvSpPr>
      <cdr:spPr>
        <a:xfrm xmlns:a="http://schemas.openxmlformats.org/drawingml/2006/main">
          <a:off x="1439371" y="1632169"/>
          <a:ext cx="1800629" cy="1429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: data.logement.gouv.fr</a:t>
          </a:r>
        </a:p>
      </cdr:txBody>
    </cdr:sp>
  </cdr:relSizeAnchor>
  <cdr:relSizeAnchor xmlns:cdr="http://schemas.openxmlformats.org/drawingml/2006/chartDrawing">
    <cdr:from>
      <cdr:x>0</cdr:x>
      <cdr:y>0.11167</cdr:y>
    </cdr:from>
    <cdr:to>
      <cdr:x>1</cdr:x>
      <cdr:y>0.22329</cdr:y>
    </cdr:to>
    <cdr:sp macro="" textlink="'Logement social'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B503AA53-2849-344C-E392-F4228D53D4D3}"/>
            </a:ext>
          </a:extLst>
        </cdr:cNvPr>
        <cdr:cNvSpPr txBox="1"/>
      </cdr:nvSpPr>
      <cdr:spPr>
        <a:xfrm xmlns:a="http://schemas.openxmlformats.org/drawingml/2006/main">
          <a:off x="0" y="201195"/>
          <a:ext cx="3235204" cy="20111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6C874D8-B9F8-4165-9CA4-34FF50114CD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 / Insee - Recensement de la population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RPLS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619864</xdr:colOff>
      <xdr:row>0</xdr:row>
      <xdr:rowOff>117114</xdr:rowOff>
    </xdr:from>
    <xdr:to>
      <xdr:col>8</xdr:col>
      <xdr:colOff>568887</xdr:colOff>
      <xdr:row>10</xdr:row>
      <xdr:rowOff>23445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42C4ECDA-28DB-49C6-B990-664E6B4B0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116391</xdr:colOff>
      <xdr:row>0</xdr:row>
      <xdr:rowOff>117114</xdr:rowOff>
    </xdr:from>
    <xdr:to>
      <xdr:col>5</xdr:col>
      <xdr:colOff>1552012</xdr:colOff>
      <xdr:row>23</xdr:row>
      <xdr:rowOff>55614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95B046D2-7968-436C-9607-FDB3E7E0F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1256887</xdr:colOff>
      <xdr:row>0</xdr:row>
      <xdr:rowOff>117114</xdr:rowOff>
    </xdr:from>
    <xdr:to>
      <xdr:col>10</xdr:col>
      <xdr:colOff>1064532</xdr:colOff>
      <xdr:row>10</xdr:row>
      <xdr:rowOff>12114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8FCAD10-0633-4E6B-B222-8227D4FC9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11</xdr:col>
      <xdr:colOff>123757</xdr:colOff>
      <xdr:row>0</xdr:row>
      <xdr:rowOff>117114</xdr:rowOff>
    </xdr:from>
    <xdr:to>
      <xdr:col>12</xdr:col>
      <xdr:colOff>1552601</xdr:colOff>
      <xdr:row>9</xdr:row>
      <xdr:rowOff>166614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3FE99FBF-557D-4EC2-BA04-4A368465AA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13</xdr:col>
      <xdr:colOff>611827</xdr:colOff>
      <xdr:row>0</xdr:row>
      <xdr:rowOff>117114</xdr:rowOff>
    </xdr:from>
    <xdr:to>
      <xdr:col>15</xdr:col>
      <xdr:colOff>418673</xdr:colOff>
      <xdr:row>23</xdr:row>
      <xdr:rowOff>55614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5130E703-3ED9-44BF-B7A6-D7B4153A94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499148</xdr:colOff>
      <xdr:row>8</xdr:row>
      <xdr:rowOff>88267</xdr:rowOff>
    </xdr:from>
    <xdr:to>
      <xdr:col>3</xdr:col>
      <xdr:colOff>942160</xdr:colOff>
      <xdr:row>18</xdr:row>
      <xdr:rowOff>95327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1C8C02E1-277E-E329-D365-CBAB927C73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0.14133</cdr:x>
      <cdr:y>0.13421</cdr:y>
    </cdr:from>
    <cdr:to>
      <cdr:x>0.86841</cdr:x>
      <cdr:y>0.23835</cdr:y>
    </cdr:to>
    <cdr:sp macro="" textlink="Construction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8626E9F3-6167-E5A0-5377-C05725CB592D}"/>
            </a:ext>
          </a:extLst>
        </cdr:cNvPr>
        <cdr:cNvSpPr txBox="1"/>
      </cdr:nvSpPr>
      <cdr:spPr>
        <a:xfrm xmlns:a="http://schemas.openxmlformats.org/drawingml/2006/main">
          <a:off x="559648" y="338979"/>
          <a:ext cx="2879237" cy="2630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C9C586C-F3D9-4FA9-832C-84BB2C27ECF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0.44306</cdr:x>
      <cdr:y>0.89685</cdr:y>
    </cdr:from>
    <cdr:to>
      <cdr:x>1</cdr:x>
      <cdr:y>0.96159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1C015081-98FD-0B0B-2135-256922B73223}"/>
            </a:ext>
          </a:extLst>
        </cdr:cNvPr>
        <cdr:cNvSpPr txBox="1"/>
      </cdr:nvSpPr>
      <cdr:spPr>
        <a:xfrm xmlns:a="http://schemas.openxmlformats.org/drawingml/2006/main">
          <a:off x="1421067" y="1624495"/>
          <a:ext cx="1786334" cy="117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</cdr:x>
      <cdr:y>0.0864</cdr:y>
    </cdr:from>
    <cdr:to>
      <cdr:x>1</cdr:x>
      <cdr:y>0.13279</cdr:y>
    </cdr:to>
    <cdr:sp macro="" textlink="Construction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528666"/>
          <a:ext cx="4055146" cy="2837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6AFF5FD-B672-4AAA-A0B5-FBA8D3F055C6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0.43123</cdr:x>
      <cdr:y>0.95122</cdr:y>
    </cdr:from>
    <cdr:to>
      <cdr:x>0.98112</cdr:x>
      <cdr:y>0.97837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C30004C2-FCD2-271F-B8D3-18281CB3EB29}"/>
            </a:ext>
          </a:extLst>
        </cdr:cNvPr>
        <cdr:cNvSpPr txBox="1"/>
      </cdr:nvSpPr>
      <cdr:spPr>
        <a:xfrm xmlns:a="http://schemas.openxmlformats.org/drawingml/2006/main">
          <a:off x="1400865" y="4109279"/>
          <a:ext cx="1786334" cy="117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0.44834</cdr:x>
      <cdr:y>0.9126</cdr:y>
    </cdr:from>
    <cdr:to>
      <cdr:x>1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499962" y="1539240"/>
          <a:ext cx="1845628" cy="112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0.19652</cdr:y>
    </cdr:from>
    <cdr:to>
      <cdr:x>1</cdr:x>
      <cdr:y>0.30743</cdr:y>
    </cdr:to>
    <cdr:sp macro="" textlink="Construction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B7EB0518-7982-C1BC-2E6A-6481F0AFDE31}"/>
            </a:ext>
          </a:extLst>
        </cdr:cNvPr>
        <cdr:cNvSpPr txBox="1"/>
      </cdr:nvSpPr>
      <cdr:spPr>
        <a:xfrm xmlns:a="http://schemas.openxmlformats.org/drawingml/2006/main">
          <a:off x="0" y="353736"/>
          <a:ext cx="3066660" cy="1996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7314B97-065D-44BE-9A49-9652A79B8AF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0.44834</cdr:x>
      <cdr:y>0.9126</cdr:y>
    </cdr:from>
    <cdr:to>
      <cdr:x>1</cdr:x>
      <cdr:y>0.97908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885E199-4F4F-845C-7CCD-FEA7C5D5CF09}"/>
            </a:ext>
          </a:extLst>
        </cdr:cNvPr>
        <cdr:cNvSpPr txBox="1"/>
      </cdr:nvSpPr>
      <cdr:spPr>
        <a:xfrm xmlns:a="http://schemas.openxmlformats.org/drawingml/2006/main">
          <a:off x="1499962" y="1539240"/>
          <a:ext cx="1845628" cy="1121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0.11918</cdr:y>
    </cdr:from>
    <cdr:to>
      <cdr:x>1</cdr:x>
      <cdr:y>0.23009</cdr:y>
    </cdr:to>
    <cdr:sp macro="" textlink="Construction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B7EB0518-7982-C1BC-2E6A-6481F0AFDE31}"/>
            </a:ext>
          </a:extLst>
        </cdr:cNvPr>
        <cdr:cNvSpPr txBox="1"/>
      </cdr:nvSpPr>
      <cdr:spPr>
        <a:xfrm xmlns:a="http://schemas.openxmlformats.org/drawingml/2006/main">
          <a:off x="0" y="204129"/>
          <a:ext cx="3346752" cy="1899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7314B97-065D-44BE-9A49-9652A79B8AF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</cdr:x>
      <cdr:y>0.05433</cdr:y>
    </cdr:from>
    <cdr:to>
      <cdr:x>1</cdr:x>
      <cdr:y>0.10072</cdr:y>
    </cdr:to>
    <cdr:sp macro="" textlink="Construction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58B6F7A9-C2D8-3172-8AD6-3DD749DB5103}"/>
            </a:ext>
          </a:extLst>
        </cdr:cNvPr>
        <cdr:cNvSpPr txBox="1"/>
      </cdr:nvSpPr>
      <cdr:spPr>
        <a:xfrm xmlns:a="http://schemas.openxmlformats.org/drawingml/2006/main">
          <a:off x="0" y="234702"/>
          <a:ext cx="3240988" cy="20040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6AFF5FD-B672-4AAA-A0B5-FBA8D3F055C6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0.43123</cdr:x>
      <cdr:y>0.95122</cdr:y>
    </cdr:from>
    <cdr:to>
      <cdr:x>0.98112</cdr:x>
      <cdr:y>0.97837</cdr:y>
    </cdr:to>
    <cdr:sp macro="" textlink="">
      <cdr:nvSpPr>
        <cdr:cNvPr id="5" name="ZoneTexte 1">
          <a:extLst xmlns:a="http://schemas.openxmlformats.org/drawingml/2006/main">
            <a:ext uri="{FF2B5EF4-FFF2-40B4-BE49-F238E27FC236}">
              <a16:creationId xmlns:a16="http://schemas.microsoft.com/office/drawing/2014/main" id="{C30004C2-FCD2-271F-B8D3-18281CB3EB29}"/>
            </a:ext>
          </a:extLst>
        </cdr:cNvPr>
        <cdr:cNvSpPr txBox="1"/>
      </cdr:nvSpPr>
      <cdr:spPr>
        <a:xfrm xmlns:a="http://schemas.openxmlformats.org/drawingml/2006/main">
          <a:off x="1400865" y="4109279"/>
          <a:ext cx="1786334" cy="117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0.43643</cdr:x>
      <cdr:y>0.91472</cdr:y>
    </cdr:from>
    <cdr:to>
      <cdr:x>1</cdr:x>
      <cdr:y>0.9761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6C03DC90-B870-D5D2-37CE-0F73E3D88C58}"/>
            </a:ext>
          </a:extLst>
        </cdr:cNvPr>
        <cdr:cNvSpPr txBox="1"/>
      </cdr:nvSpPr>
      <cdr:spPr>
        <a:xfrm xmlns:a="http://schemas.openxmlformats.org/drawingml/2006/main">
          <a:off x="1416899" y="1689819"/>
          <a:ext cx="1829698" cy="113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Sitadel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0.10377</cdr:y>
    </cdr:from>
    <cdr:to>
      <cdr:x>1</cdr:x>
      <cdr:y>0.20618</cdr:y>
    </cdr:to>
    <cdr:sp macro="" textlink="Construction_logement!$B$59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B0754AE1-6BCC-58BD-F185-CE447D371D8A}"/>
            </a:ext>
          </a:extLst>
        </cdr:cNvPr>
        <cdr:cNvSpPr txBox="1"/>
      </cdr:nvSpPr>
      <cdr:spPr>
        <a:xfrm xmlns:a="http://schemas.openxmlformats.org/drawingml/2006/main">
          <a:off x="0" y="191698"/>
          <a:ext cx="3246597" cy="18918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A002FB3-DE5D-47E5-B514-2088F2631BB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308284</xdr:colOff>
      <xdr:row>10</xdr:row>
      <xdr:rowOff>143285</xdr:rowOff>
    </xdr:from>
    <xdr:to>
      <xdr:col>2</xdr:col>
      <xdr:colOff>1497461</xdr:colOff>
      <xdr:row>20</xdr:row>
      <xdr:rowOff>165335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33AED0CE-BB61-4795-BD01-39DB5FD58A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599222</xdr:colOff>
      <xdr:row>10</xdr:row>
      <xdr:rowOff>162335</xdr:rowOff>
    </xdr:from>
    <xdr:to>
      <xdr:col>5</xdr:col>
      <xdr:colOff>383462</xdr:colOff>
      <xdr:row>20</xdr:row>
      <xdr:rowOff>146285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FAA46B03-F2F4-4999-9A2B-E8A03D7799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1113998</xdr:colOff>
      <xdr:row>10</xdr:row>
      <xdr:rowOff>150362</xdr:rowOff>
    </xdr:from>
    <xdr:to>
      <xdr:col>7</xdr:col>
      <xdr:colOff>898238</xdr:colOff>
      <xdr:row>20</xdr:row>
      <xdr:rowOff>158258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5B154FC5-7619-49D9-9436-316BF8A2E8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10</xdr:row>
      <xdr:rowOff>150362</xdr:rowOff>
    </xdr:from>
    <xdr:to>
      <xdr:col>9</xdr:col>
      <xdr:colOff>1403490</xdr:colOff>
      <xdr:row>20</xdr:row>
      <xdr:rowOff>158258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FC7E4C5F-8847-448A-B2B1-6789A5EA4D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160920</xdr:colOff>
      <xdr:row>11</xdr:row>
      <xdr:rowOff>13015</xdr:rowOff>
    </xdr:from>
    <xdr:to>
      <xdr:col>11</xdr:col>
      <xdr:colOff>1573935</xdr:colOff>
      <xdr:row>21</xdr:row>
      <xdr:rowOff>20911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834200A-08EF-42B9-BCF1-FCF9804339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0.00074</cdr:x>
      <cdr:y>0.20891</cdr:y>
    </cdr:from>
    <cdr:to>
      <cdr:x>1</cdr:x>
      <cdr:y>0.30169</cdr:y>
    </cdr:to>
    <cdr:sp macro="" textlink="'Marché de l''emploi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4AB7ED9A-4BCB-84B8-3AFB-3EB363A8AA2B}"/>
            </a:ext>
          </a:extLst>
        </cdr:cNvPr>
        <cdr:cNvSpPr txBox="1"/>
      </cdr:nvSpPr>
      <cdr:spPr>
        <a:xfrm xmlns:a="http://schemas.openxmlformats.org/drawingml/2006/main">
          <a:off x="2248" y="401042"/>
          <a:ext cx="3035146" cy="178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94E61B8-4543-4734-8637-EAE5B682CD88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0.31847</cdr:x>
      <cdr:y>0.90221</cdr:y>
    </cdr:from>
    <cdr:to>
      <cdr:x>1</cdr:x>
      <cdr:y>0.97766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58F5D95E-E487-6BAA-2F8C-913567518D16}"/>
            </a:ext>
          </a:extLst>
        </cdr:cNvPr>
        <cdr:cNvSpPr txBox="1"/>
      </cdr:nvSpPr>
      <cdr:spPr>
        <a:xfrm xmlns:a="http://schemas.openxmlformats.org/drawingml/2006/main">
          <a:off x="970051" y="1728129"/>
          <a:ext cx="2075921" cy="144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France Travail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</a:t>
          </a:r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T1-2026</a:t>
          </a: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0.00074</cdr:x>
      <cdr:y>0.20891</cdr:y>
    </cdr:from>
    <cdr:to>
      <cdr:x>1</cdr:x>
      <cdr:y>0.30169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4AB7ED9A-4BCB-84B8-3AFB-3EB363A8AA2B}"/>
            </a:ext>
          </a:extLst>
        </cdr:cNvPr>
        <cdr:cNvSpPr txBox="1"/>
      </cdr:nvSpPr>
      <cdr:spPr>
        <a:xfrm xmlns:a="http://schemas.openxmlformats.org/drawingml/2006/main">
          <a:off x="2248" y="401042"/>
          <a:ext cx="3035146" cy="178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FF94478-CC9D-40F8-8C24-FA28F04C36A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0.31847</cdr:x>
      <cdr:y>0.90605</cdr:y>
    </cdr:from>
    <cdr:to>
      <cdr:x>1</cdr:x>
      <cdr:y>0.98135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12D5A00F-EEBA-34AC-39D7-91D0EDDE5B15}"/>
            </a:ext>
          </a:extLst>
        </cdr:cNvPr>
        <cdr:cNvSpPr txBox="1"/>
      </cdr:nvSpPr>
      <cdr:spPr>
        <a:xfrm xmlns:a="http://schemas.openxmlformats.org/drawingml/2006/main">
          <a:off x="970236" y="1735215"/>
          <a:ext cx="2076317" cy="144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France Travail T1-2026</a:t>
          </a:r>
        </a:p>
      </cdr:txBody>
    </cdr:sp>
  </cdr:relSizeAnchor>
</c:userShapes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0.00074</cdr:x>
      <cdr:y>0.20891</cdr:y>
    </cdr:from>
    <cdr:to>
      <cdr:x>1</cdr:x>
      <cdr:y>0.30169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4AB7ED9A-4BCB-84B8-3AFB-3EB363A8AA2B}"/>
            </a:ext>
          </a:extLst>
        </cdr:cNvPr>
        <cdr:cNvSpPr txBox="1"/>
      </cdr:nvSpPr>
      <cdr:spPr>
        <a:xfrm xmlns:a="http://schemas.openxmlformats.org/drawingml/2006/main">
          <a:off x="2248" y="401042"/>
          <a:ext cx="3035146" cy="178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9792D64-1CC6-41B0-9019-A7A0C142AB35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0.31847</cdr:x>
      <cdr:y>0.90451</cdr:y>
    </cdr:from>
    <cdr:to>
      <cdr:x>1</cdr:x>
      <cdr:y>0.98015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D0422187-0FE5-7420-4173-9D2E58B089CE}"/>
            </a:ext>
          </a:extLst>
        </cdr:cNvPr>
        <cdr:cNvSpPr txBox="1"/>
      </cdr:nvSpPr>
      <cdr:spPr>
        <a:xfrm xmlns:a="http://schemas.openxmlformats.org/drawingml/2006/main">
          <a:off x="970051" y="1728129"/>
          <a:ext cx="2075921" cy="144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France Travail T1-2026</a:t>
          </a: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0.00074</cdr:x>
      <cdr:y>0.20891</cdr:y>
    </cdr:from>
    <cdr:to>
      <cdr:x>1</cdr:x>
      <cdr:y>0.30169</cdr:y>
    </cdr:to>
    <cdr:sp macro="" textlink="Marché_logemen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4AB7ED9A-4BCB-84B8-3AFB-3EB363A8AA2B}"/>
            </a:ext>
          </a:extLst>
        </cdr:cNvPr>
        <cdr:cNvSpPr txBox="1"/>
      </cdr:nvSpPr>
      <cdr:spPr>
        <a:xfrm xmlns:a="http://schemas.openxmlformats.org/drawingml/2006/main">
          <a:off x="2248" y="401042"/>
          <a:ext cx="3035146" cy="1781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02C5C8F-3C98-4F58-9306-62626926C42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  <cdr:relSizeAnchor xmlns:cdr="http://schemas.openxmlformats.org/drawingml/2006/chartDrawing">
    <cdr:from>
      <cdr:x>0.31847</cdr:x>
      <cdr:y>0.90451</cdr:y>
    </cdr:from>
    <cdr:to>
      <cdr:x>1</cdr:x>
      <cdr:y>0.98015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D0422187-0FE5-7420-4173-9D2E58B089CE}"/>
            </a:ext>
          </a:extLst>
        </cdr:cNvPr>
        <cdr:cNvSpPr txBox="1"/>
      </cdr:nvSpPr>
      <cdr:spPr>
        <a:xfrm xmlns:a="http://schemas.openxmlformats.org/drawingml/2006/main">
          <a:off x="970051" y="1728129"/>
          <a:ext cx="2075921" cy="144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DARES</a:t>
          </a: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0.31847</cdr:x>
      <cdr:y>0.90451</cdr:y>
    </cdr:from>
    <cdr:to>
      <cdr:x>1</cdr:x>
      <cdr:y>0.98015</cdr:y>
    </cdr:to>
    <cdr:sp macro="" textlink="">
      <cdr:nvSpPr>
        <cdr:cNvPr id="4" name="ZoneTexte 1">
          <a:extLst xmlns:a="http://schemas.openxmlformats.org/drawingml/2006/main">
            <a:ext uri="{FF2B5EF4-FFF2-40B4-BE49-F238E27FC236}">
              <a16:creationId xmlns:a16="http://schemas.microsoft.com/office/drawing/2014/main" id="{D0422187-0FE5-7420-4173-9D2E58B089CE}"/>
            </a:ext>
          </a:extLst>
        </cdr:cNvPr>
        <cdr:cNvSpPr txBox="1"/>
      </cdr:nvSpPr>
      <cdr:spPr>
        <a:xfrm xmlns:a="http://schemas.openxmlformats.org/drawingml/2006/main">
          <a:off x="970051" y="1728129"/>
          <a:ext cx="2075921" cy="1445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DARES</a:t>
          </a: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152870</xdr:rowOff>
    </xdr:from>
    <xdr:to>
      <xdr:col>2</xdr:col>
      <xdr:colOff>1030761</xdr:colOff>
      <xdr:row>23</xdr:row>
      <xdr:rowOff>91370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461EF8A-3FA8-477D-A29C-B165251C57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0</xdr:colOff>
      <xdr:row>1</xdr:row>
      <xdr:rowOff>2572</xdr:rowOff>
    </xdr:from>
    <xdr:to>
      <xdr:col>4</xdr:col>
      <xdr:colOff>1442352</xdr:colOff>
      <xdr:row>23</xdr:row>
      <xdr:rowOff>122047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24ABD02B-DEC0-4370-9D23-31B473C9F7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4</xdr:col>
      <xdr:colOff>1631156</xdr:colOff>
      <xdr:row>1</xdr:row>
      <xdr:rowOff>0</xdr:rowOff>
    </xdr:from>
    <xdr:to>
      <xdr:col>8</xdr:col>
      <xdr:colOff>465004</xdr:colOff>
      <xdr:row>23</xdr:row>
      <xdr:rowOff>129000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CFC4F33-BD6E-4617-B6F3-2DE7713AFC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Education Nationale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0.10927</cdr:x>
      <cdr:y>0.06047</cdr:y>
    </cdr:from>
    <cdr:to>
      <cdr:x>0.83525</cdr:x>
      <cdr:y>0.10039</cdr:y>
    </cdr:to>
    <cdr:sp macro="" textlink="Scolari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40537" y="251541"/>
          <a:ext cx="2262536" cy="1660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267A556-2266-4E7B-BEDB-D387873196D9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600" b="0" i="1" u="none" strike="noStrike" kern="0" cap="none" spc="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Source : Education Nationale</a:t>
          </a:r>
        </a:p>
      </cdr:txBody>
    </cdr:sp>
  </cdr:relSizeAnchor>
  <cdr:relSizeAnchor xmlns:cdr="http://schemas.openxmlformats.org/drawingml/2006/chartDrawing">
    <cdr:from>
      <cdr:x>0.13352</cdr:x>
      <cdr:y>0.05855</cdr:y>
    </cdr:from>
    <cdr:to>
      <cdr:x>0.8595</cdr:x>
      <cdr:y>0.09847</cdr:y>
    </cdr:to>
    <cdr:sp macro="" textlink="Scolari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10442" y="252948"/>
          <a:ext cx="2231681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E015358-3202-4E2A-B1DC-1F5C246B769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600" b="0" i="1" u="none" strike="noStrike" kern="0" cap="none" spc="0" normalizeH="0" baseline="0" noProof="0">
              <a:ln>
                <a:noFill/>
              </a:ln>
              <a:solidFill>
                <a:prstClr val="white">
                  <a:lumMod val="50000"/>
                </a:prstClr>
              </a:solidFill>
              <a:effectLst/>
              <a:uLnTx/>
              <a:uFillTx/>
              <a:latin typeface="+mn-lt"/>
              <a:ea typeface="+mn-ea"/>
              <a:cs typeface="+mn-cs"/>
            </a:rPr>
            <a:t>Source : Education Nationale</a:t>
          </a:r>
        </a:p>
      </cdr:txBody>
    </cdr:sp>
  </cdr:relSizeAnchor>
  <cdr:relSizeAnchor xmlns:cdr="http://schemas.openxmlformats.org/drawingml/2006/chartDrawing">
    <cdr:from>
      <cdr:x>0.14969</cdr:x>
      <cdr:y>0.06047</cdr:y>
    </cdr:from>
    <cdr:to>
      <cdr:x>0.87567</cdr:x>
      <cdr:y>0.10039</cdr:y>
    </cdr:to>
    <cdr:sp macro="" textlink="Scolari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60138" y="261230"/>
          <a:ext cx="2231681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B6BC37C-3B73-4C3C-A43F-8D20D386EAFD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969818</xdr:colOff>
      <xdr:row>1</xdr:row>
      <xdr:rowOff>32679</xdr:rowOff>
    </xdr:from>
    <xdr:to>
      <xdr:col>3</xdr:col>
      <xdr:colOff>1326852</xdr:colOff>
      <xdr:row>23</xdr:row>
      <xdr:rowOff>166772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20C3FC12-F19A-300A-6714-8F6EC5145A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481213</xdr:colOff>
      <xdr:row>1</xdr:row>
      <xdr:rowOff>32679</xdr:rowOff>
    </xdr:from>
    <xdr:to>
      <xdr:col>7</xdr:col>
      <xdr:colOff>197938</xdr:colOff>
      <xdr:row>23</xdr:row>
      <xdr:rowOff>161679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A98268D-02B6-4239-ADC3-0A6D85091A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114300</xdr:colOff>
      <xdr:row>1</xdr:row>
      <xdr:rowOff>32679</xdr:rowOff>
    </xdr:from>
    <xdr:to>
      <xdr:col>11</xdr:col>
      <xdr:colOff>860054</xdr:colOff>
      <xdr:row>23</xdr:row>
      <xdr:rowOff>161679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B5D4B28-1F7B-4F45-B195-15CE098CA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0.35586</cdr:x>
      <cdr:y>0.95336</cdr:y>
    </cdr:from>
    <cdr:to>
      <cdr:x>1</cdr:x>
      <cdr:y>0.99101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AB8FEF29-9467-CAAF-F81E-5C93AA2C644B}"/>
            </a:ext>
          </a:extLst>
        </cdr:cNvPr>
        <cdr:cNvSpPr txBox="1"/>
      </cdr:nvSpPr>
      <cdr:spPr>
        <a:xfrm xmlns:a="http://schemas.openxmlformats.org/drawingml/2006/main">
          <a:off x="1152988" y="4118535"/>
          <a:ext cx="2087012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29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GéoFragilité CNAM SIAM ERASME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0.13907</cdr:x>
      <cdr:y>0.10001</cdr:y>
    </cdr:from>
    <cdr:to>
      <cdr:x>0.86505</cdr:x>
      <cdr:y>0.13993</cdr:y>
    </cdr:to>
    <cdr:sp macro="" textlink="San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29203" y="432023"/>
          <a:ext cx="2240575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B35AF280-9E0E-4361-8119-D3FD740CD22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GéoFragilité CNAM SIAM ERASME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0.12417</cdr:x>
      <cdr:y>0.12129</cdr:y>
    </cdr:from>
    <cdr:to>
      <cdr:x>0.85015</cdr:x>
      <cdr:y>0.16121</cdr:y>
    </cdr:to>
    <cdr:sp macro="" textlink="San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83219" y="523988"/>
          <a:ext cx="2240575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68447DC-2394-435F-88C8-7FA7D4FACFF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969818</xdr:colOff>
      <xdr:row>1</xdr:row>
      <xdr:rowOff>32679</xdr:rowOff>
    </xdr:from>
    <xdr:to>
      <xdr:col>3</xdr:col>
      <xdr:colOff>1326852</xdr:colOff>
      <xdr:row>23</xdr:row>
      <xdr:rowOff>161679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79F0087-F520-47CF-8131-E0E0BC532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509771</xdr:colOff>
      <xdr:row>1</xdr:row>
      <xdr:rowOff>32679</xdr:rowOff>
    </xdr:from>
    <xdr:to>
      <xdr:col>7</xdr:col>
      <xdr:colOff>399213</xdr:colOff>
      <xdr:row>23</xdr:row>
      <xdr:rowOff>161679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D10EB16-3814-4DF9-9068-35C5E03132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11</xdr:col>
      <xdr:colOff>705169</xdr:colOff>
      <xdr:row>1</xdr:row>
      <xdr:rowOff>32679</xdr:rowOff>
    </xdr:from>
    <xdr:to>
      <xdr:col>16</xdr:col>
      <xdr:colOff>135512</xdr:colOff>
      <xdr:row>23</xdr:row>
      <xdr:rowOff>161679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35D40A1-7AE0-47E9-B797-C7AF2EDCC8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344132</xdr:colOff>
      <xdr:row>1</xdr:row>
      <xdr:rowOff>32679</xdr:rowOff>
    </xdr:from>
    <xdr:to>
      <xdr:col>11</xdr:col>
      <xdr:colOff>199956</xdr:colOff>
      <xdr:row>10</xdr:row>
      <xdr:rowOff>118179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127D3FDC-21EF-0A9F-1F13-0B923F0005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0.35586</cdr:x>
      <cdr:y>0.95336</cdr:y>
    </cdr:from>
    <cdr:to>
      <cdr:x>1</cdr:x>
      <cdr:y>0.99101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AB8FEF29-9467-CAAF-F81E-5C93AA2C644B}"/>
            </a:ext>
          </a:extLst>
        </cdr:cNvPr>
        <cdr:cNvSpPr txBox="1"/>
      </cdr:nvSpPr>
      <cdr:spPr>
        <a:xfrm xmlns:a="http://schemas.openxmlformats.org/drawingml/2006/main">
          <a:off x="1152988" y="4118535"/>
          <a:ext cx="2087012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Source : Insee - BPE</a:t>
          </a:r>
        </a:p>
        <a:p xmlns:a="http://schemas.openxmlformats.org/drawingml/2006/main">
          <a:pPr algn="r"/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0.13907</cdr:x>
      <cdr:y>0.10001</cdr:y>
    </cdr:from>
    <cdr:to>
      <cdr:x>0.86505</cdr:x>
      <cdr:y>0.13993</cdr:y>
    </cdr:to>
    <cdr:sp macro="" textlink="Spor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29203" y="432023"/>
          <a:ext cx="2240575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C491629-C48E-4B4F-89DA-0DF03926B33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INJEP /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0.12417</cdr:x>
      <cdr:y>0.11184</cdr:y>
    </cdr:from>
    <cdr:to>
      <cdr:x>0.85015</cdr:x>
      <cdr:y>0.15176</cdr:y>
    </cdr:to>
    <cdr:sp macro="" textlink="Sport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82873" y="483151"/>
          <a:ext cx="2238531" cy="1724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BB802DBD-6992-417E-B871-E659F67D32A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35.xml><?xml version="1.0" encoding="utf-8"?>
<c:userShapes xmlns:c="http://schemas.openxmlformats.org/drawingml/2006/chart">
  <cdr:relSizeAnchor xmlns:cdr="http://schemas.openxmlformats.org/drawingml/2006/chartDrawing">
    <cdr:from>
      <cdr:x>0.3019</cdr:x>
      <cdr:y>0.9025</cdr:y>
    </cdr:from>
    <cdr:to>
      <cdr:x>1</cdr:x>
      <cdr:y>0.99226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92E65F8-A174-4FD5-9FDD-B86EC4A788F1}"/>
            </a:ext>
          </a:extLst>
        </cdr:cNvPr>
        <cdr:cNvSpPr txBox="1"/>
      </cdr:nvSpPr>
      <cdr:spPr>
        <a:xfrm xmlns:a="http://schemas.openxmlformats.org/drawingml/2006/main">
          <a:off x="978152" y="1624496"/>
          <a:ext cx="2261848" cy="161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Source : Insee - BPE</a:t>
          </a:r>
        </a:p>
        <a:p xmlns:a="http://schemas.openxmlformats.org/drawingml/2006/main">
          <a:pPr algn="r"/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434209</xdr:colOff>
      <xdr:row>0</xdr:row>
      <xdr:rowOff>171447</xdr:rowOff>
    </xdr:from>
    <xdr:to>
      <xdr:col>7</xdr:col>
      <xdr:colOff>50439</xdr:colOff>
      <xdr:row>27</xdr:row>
      <xdr:rowOff>82506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53DD897-5260-44D3-9F5F-4CAE1659D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184466</xdr:colOff>
      <xdr:row>0</xdr:row>
      <xdr:rowOff>179797</xdr:rowOff>
    </xdr:from>
    <xdr:to>
      <xdr:col>11</xdr:col>
      <xdr:colOff>914793</xdr:colOff>
      <xdr:row>10</xdr:row>
      <xdr:rowOff>82417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91FF84A5-FAE4-428D-968E-CD790CEC35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Source : BASILIC</a:t>
          </a:r>
        </a:p>
        <a:p xmlns:a="http://schemas.openxmlformats.org/drawingml/2006/main">
          <a:pPr algn="r"/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8.xml><?xml version="1.0" encoding="utf-8"?>
<c:userShapes xmlns:c="http://schemas.openxmlformats.org/drawingml/2006/chart">
  <cdr:relSizeAnchor xmlns:cdr="http://schemas.openxmlformats.org/drawingml/2006/chartDrawing">
    <cdr:from>
      <cdr:x>0.3019</cdr:x>
      <cdr:y>0.9025</cdr:y>
    </cdr:from>
    <cdr:to>
      <cdr:x>1</cdr:x>
      <cdr:y>0.99226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392E65F8-A174-4FD5-9FDD-B86EC4A788F1}"/>
            </a:ext>
          </a:extLst>
        </cdr:cNvPr>
        <cdr:cNvSpPr txBox="1"/>
      </cdr:nvSpPr>
      <cdr:spPr>
        <a:xfrm xmlns:a="http://schemas.openxmlformats.org/drawingml/2006/main">
          <a:off x="978152" y="1624496"/>
          <a:ext cx="2261848" cy="1615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Source : BASILIC</a:t>
          </a:r>
        </a:p>
        <a:p xmlns:a="http://schemas.openxmlformats.org/drawingml/2006/main">
          <a:pPr algn="r"/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152870</xdr:rowOff>
    </xdr:from>
    <xdr:to>
      <xdr:col>1</xdr:col>
      <xdr:colOff>2293504</xdr:colOff>
      <xdr:row>23</xdr:row>
      <xdr:rowOff>91370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5740D16-8B67-4879-AEF8-2075D6B2E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2939143</xdr:colOff>
      <xdr:row>1</xdr:row>
      <xdr:rowOff>1839</xdr:rowOff>
    </xdr:from>
    <xdr:to>
      <xdr:col>3</xdr:col>
      <xdr:colOff>1135354</xdr:colOff>
      <xdr:row>23</xdr:row>
      <xdr:rowOff>122047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3DCA168-DAD2-4820-B888-05DD25382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3</xdr:col>
      <xdr:colOff>1369402</xdr:colOff>
      <xdr:row>1</xdr:row>
      <xdr:rowOff>0</xdr:rowOff>
    </xdr:from>
    <xdr:to>
      <xdr:col>5</xdr:col>
      <xdr:colOff>836583</xdr:colOff>
      <xdr:row>23</xdr:row>
      <xdr:rowOff>129000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3E8D56C5-6786-4378-B4B8-FAA0F8308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162994</xdr:colOff>
      <xdr:row>0</xdr:row>
      <xdr:rowOff>152808</xdr:rowOff>
    </xdr:from>
    <xdr:to>
      <xdr:col>24</xdr:col>
      <xdr:colOff>298603</xdr:colOff>
      <xdr:row>27</xdr:row>
      <xdr:rowOff>40750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Graphique 4">
              <a:extLst>
                <a:ext uri="{FF2B5EF4-FFF2-40B4-BE49-F238E27FC236}">
                  <a16:creationId xmlns:a16="http://schemas.microsoft.com/office/drawing/2014/main" id="{9052776D-0268-40AE-8858-B294456BC69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7222269" y="152808"/>
              <a:ext cx="7727034" cy="503144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 editAs="absolute">
    <xdr:from>
      <xdr:col>5</xdr:col>
      <xdr:colOff>1104900</xdr:colOff>
      <xdr:row>1</xdr:row>
      <xdr:rowOff>0</xdr:rowOff>
    </xdr:from>
    <xdr:to>
      <xdr:col>8</xdr:col>
      <xdr:colOff>663804</xdr:colOff>
      <xdr:row>23</xdr:row>
      <xdr:rowOff>129000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D8070275-3D0C-41E4-AAE3-190960830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0.10927</cdr:x>
      <cdr:y>0.08156</cdr:y>
    </cdr:from>
    <cdr:to>
      <cdr:x>0.83525</cdr:x>
      <cdr:y>0.12148</cdr:y>
    </cdr:to>
    <cdr:sp macro="" textlink="Commerc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34366" y="352339"/>
          <a:ext cx="2221499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806F115-3232-4929-9540-74C421CE6C7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0.13352</cdr:x>
      <cdr:y>0.08156</cdr:y>
    </cdr:from>
    <cdr:to>
      <cdr:x>0.8595</cdr:x>
      <cdr:y>0.12148</cdr:y>
    </cdr:to>
    <cdr:sp macro="" textlink="Commerc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10444" y="352327"/>
          <a:ext cx="2231681" cy="1724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8904885-1EA8-4A3B-BD65-F96FCD974D6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0.14969</cdr:x>
      <cdr:y>0.08348</cdr:y>
    </cdr:from>
    <cdr:to>
      <cdr:x>0.87567</cdr:x>
      <cdr:y>0.1234</cdr:y>
    </cdr:to>
    <cdr:sp macro="" textlink="Commerc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60151" y="360621"/>
          <a:ext cx="2231681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969E3B1-B6AB-44D8-808E-638AB681376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 - BPE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0.1607</cdr:x>
      <cdr:y>0.07051</cdr:y>
    </cdr:from>
    <cdr:to>
      <cdr:x>0.88668</cdr:x>
      <cdr:y>0.11043</cdr:y>
    </cdr:to>
    <cdr:sp macro="" textlink="Commerce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90706" y="304605"/>
          <a:ext cx="2216825" cy="1724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151DCD5-9DAF-43A1-B316-6DDAC1533E81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152870</xdr:rowOff>
    </xdr:from>
    <xdr:to>
      <xdr:col>2</xdr:col>
      <xdr:colOff>972783</xdr:colOff>
      <xdr:row>24</xdr:row>
      <xdr:rowOff>20140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A729D27-1A31-4445-80C1-38609BF8C2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42756</xdr:colOff>
      <xdr:row>0</xdr:row>
      <xdr:rowOff>170812</xdr:rowOff>
    </xdr:from>
    <xdr:to>
      <xdr:col>5</xdr:col>
      <xdr:colOff>876391</xdr:colOff>
      <xdr:row>13</xdr:row>
      <xdr:rowOff>149087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DE415EBA-D5C2-2809-527D-22E157F427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5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RNA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0.10927</cdr:x>
      <cdr:y>0.0658</cdr:y>
    </cdr:from>
    <cdr:to>
      <cdr:x>0.83525</cdr:x>
      <cdr:y>0.10572</cdr:y>
    </cdr:to>
    <cdr:sp macro="" textlink="Vie_Associa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40701" y="276756"/>
          <a:ext cx="2263590" cy="16789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FC0382B-2BA0-434C-A13B-17E2E364F45B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0.1652</cdr:x>
      <cdr:y>0.09097</cdr:y>
    </cdr:from>
    <cdr:to>
      <cdr:x>0.85098</cdr:x>
      <cdr:y>0.16701</cdr:y>
    </cdr:to>
    <cdr:sp macro="" textlink="Vie_Associativ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D03CD606-8350-1D7C-1435-CC0EF2A17E0E}"/>
            </a:ext>
          </a:extLst>
        </cdr:cNvPr>
        <cdr:cNvSpPr txBox="1"/>
      </cdr:nvSpPr>
      <cdr:spPr>
        <a:xfrm xmlns:a="http://schemas.openxmlformats.org/drawingml/2006/main">
          <a:off x="496208" y="223312"/>
          <a:ext cx="2059862" cy="1866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E486DF8-1022-4128-B083-A55B6C3BA39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0.35574</cdr:x>
      <cdr:y>0.90002</cdr:y>
    </cdr:from>
    <cdr:to>
      <cdr:x>1</cdr:x>
      <cdr:y>0.97174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524D054F-CB7F-3BC5-19F2-AAAB7672C398}"/>
            </a:ext>
          </a:extLst>
        </cdr:cNvPr>
        <cdr:cNvSpPr txBox="1"/>
      </cdr:nvSpPr>
      <cdr:spPr>
        <a:xfrm xmlns:a="http://schemas.openxmlformats.org/drawingml/2006/main">
          <a:off x="1068528" y="2209340"/>
          <a:ext cx="1935150" cy="1760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RNA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4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119252</xdr:rowOff>
    </xdr:from>
    <xdr:to>
      <xdr:col>2</xdr:col>
      <xdr:colOff>1030761</xdr:colOff>
      <xdr:row>25</xdr:row>
      <xdr:rowOff>36752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35523A8-A50C-4B1F-AA0F-65AF6068A6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1400908</xdr:colOff>
      <xdr:row>0</xdr:row>
      <xdr:rowOff>164124</xdr:rowOff>
    </xdr:from>
    <xdr:to>
      <xdr:col>4</xdr:col>
      <xdr:colOff>513912</xdr:colOff>
      <xdr:row>25</xdr:row>
      <xdr:rowOff>90416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9DA5E8D6-3DC1-4A41-9BDE-5CB9CE9D6B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8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Ministère de l'Intérieur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0.11105</cdr:x>
      <cdr:y>0.06428</cdr:y>
    </cdr:from>
    <cdr:to>
      <cdr:x>0.83703</cdr:x>
      <cdr:y>0.1042</cdr:y>
    </cdr:to>
    <cdr:sp macro="" textlink="Citoyenne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39912" y="323976"/>
          <a:ext cx="2222186" cy="2011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5DDE38B1-FAA8-4178-A338-0DC96D85D68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Ministère de l'Intérieur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0.11105</cdr:x>
      <cdr:y>0.06428</cdr:y>
    </cdr:from>
    <cdr:to>
      <cdr:x>0.83703</cdr:x>
      <cdr:y>0.1042</cdr:y>
    </cdr:to>
    <cdr:sp macro="" textlink="Citoyenne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39912" y="323976"/>
          <a:ext cx="2222186" cy="2011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1026CC3-88B0-4BB5-89A0-278C95B9F78F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5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119252</xdr:rowOff>
    </xdr:from>
    <xdr:to>
      <xdr:col>1</xdr:col>
      <xdr:colOff>2298319</xdr:colOff>
      <xdr:row>25</xdr:row>
      <xdr:rowOff>36752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043C53D-7B8D-44AC-85AC-C428A8842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2730942</xdr:colOff>
      <xdr:row>0</xdr:row>
      <xdr:rowOff>144172</xdr:rowOff>
    </xdr:from>
    <xdr:to>
      <xdr:col>7</xdr:col>
      <xdr:colOff>132618</xdr:colOff>
      <xdr:row>25</xdr:row>
      <xdr:rowOff>61672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973BDB39-544F-A805-2048-61A85BB7DF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1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Ministère de l'Intérieur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0.11105</cdr:x>
      <cdr:y>0.07837</cdr:y>
    </cdr:from>
    <cdr:to>
      <cdr:x>0.83703</cdr:x>
      <cdr:y>0.11829</cdr:y>
    </cdr:to>
    <cdr:sp macro="" textlink="Securi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39848" y="366772"/>
          <a:ext cx="2221731" cy="1868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A68CABC8-E807-41AB-9842-AC1A14BE7A8A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0.67692</cdr:x>
      <cdr:y>0.9496</cdr:y>
    </cdr:from>
    <cdr:to>
      <cdr:x>0.99943</cdr:x>
      <cdr:y>0.98877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79D46BE-7729-3F5F-1072-D45B5E834582}"/>
            </a:ext>
          </a:extLst>
        </cdr:cNvPr>
        <cdr:cNvSpPr txBox="1"/>
      </cdr:nvSpPr>
      <cdr:spPr>
        <a:xfrm xmlns:a="http://schemas.openxmlformats.org/drawingml/2006/main">
          <a:off x="4381011" y="4271108"/>
          <a:ext cx="2087229" cy="1762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Ministère de l'Intérieur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5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1150327</xdr:colOff>
      <xdr:row>1</xdr:row>
      <xdr:rowOff>94254</xdr:rowOff>
    </xdr:from>
    <xdr:to>
      <xdr:col>2</xdr:col>
      <xdr:colOff>1398153</xdr:colOff>
      <xdr:row>24</xdr:row>
      <xdr:rowOff>32754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CE945BE-59A0-4A3F-81C9-F0FC51930D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1319759</xdr:colOff>
      <xdr:row>1</xdr:row>
      <xdr:rowOff>77909</xdr:rowOff>
    </xdr:from>
    <xdr:to>
      <xdr:col>7</xdr:col>
      <xdr:colOff>1191639</xdr:colOff>
      <xdr:row>24</xdr:row>
      <xdr:rowOff>16409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B9309DE6-6478-A86C-BAA8-7BF7202C4D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0.10927</cdr:x>
      <cdr:y>0.06047</cdr:y>
    </cdr:from>
    <cdr:to>
      <cdr:x>0.83525</cdr:x>
      <cdr:y>0.10039</cdr:y>
    </cdr:to>
    <cdr:sp macro="" textlink="Tourisme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40537" y="251541"/>
          <a:ext cx="2262536" cy="1660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36503937-0F4A-4F30-8173-431433A15AC0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0.67739</cdr:x>
      <cdr:y>0.96235</cdr:y>
    </cdr:from>
    <cdr:to>
      <cdr:x>1</cdr:x>
      <cdr:y>1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4FD2A1D-241A-3269-5F2D-4884BFFEA22F}"/>
            </a:ext>
          </a:extLst>
        </cdr:cNvPr>
        <cdr:cNvSpPr txBox="1"/>
      </cdr:nvSpPr>
      <cdr:spPr>
        <a:xfrm xmlns:a="http://schemas.openxmlformats.org/drawingml/2006/main">
          <a:off x="4389512" y="4157352"/>
          <a:ext cx="2090488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1115036</xdr:colOff>
      <xdr:row>3</xdr:row>
      <xdr:rowOff>84803</xdr:rowOff>
    </xdr:from>
    <xdr:to>
      <xdr:col>2</xdr:col>
      <xdr:colOff>1547232</xdr:colOff>
      <xdr:row>14</xdr:row>
      <xdr:rowOff>149303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580F546F-B5E4-A0FB-391B-329CAE4EF7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1110156</xdr:colOff>
      <xdr:row>15</xdr:row>
      <xdr:rowOff>571</xdr:rowOff>
    </xdr:from>
    <xdr:to>
      <xdr:col>2</xdr:col>
      <xdr:colOff>1542352</xdr:colOff>
      <xdr:row>26</xdr:row>
      <xdr:rowOff>65071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CEAF754-D3BB-4BB2-ADE5-AA9D44631C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1116724</xdr:colOff>
      <xdr:row>26</xdr:row>
      <xdr:rowOff>151086</xdr:rowOff>
    </xdr:from>
    <xdr:to>
      <xdr:col>2</xdr:col>
      <xdr:colOff>1548920</xdr:colOff>
      <xdr:row>36</xdr:row>
      <xdr:rowOff>46086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F62526C-7424-4EA5-A476-3A24F9497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'Petite enfanc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FDC20E05-FF54-4980-941A-8129BC151F92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'Petite enfanc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EBEFC79-92BD-48F9-B279-FF9ED5511BFB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0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439978</xdr:colOff>
      <xdr:row>1</xdr:row>
      <xdr:rowOff>0</xdr:rowOff>
    </xdr:from>
    <xdr:to>
      <xdr:col>2</xdr:col>
      <xdr:colOff>872174</xdr:colOff>
      <xdr:row>10</xdr:row>
      <xdr:rowOff>85500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F1972A7-A4AA-4F32-9016-D53803BCF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1700341</xdr:colOff>
      <xdr:row>1</xdr:row>
      <xdr:rowOff>0</xdr:rowOff>
    </xdr:from>
    <xdr:to>
      <xdr:col>8</xdr:col>
      <xdr:colOff>1393578</xdr:colOff>
      <xdr:row>10</xdr:row>
      <xdr:rowOff>179018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95E1BC8-6114-4622-A35D-7C607230A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2</xdr:col>
      <xdr:colOff>1405958</xdr:colOff>
      <xdr:row>1</xdr:row>
      <xdr:rowOff>0</xdr:rowOff>
    </xdr:from>
    <xdr:to>
      <xdr:col>4</xdr:col>
      <xdr:colOff>1014947</xdr:colOff>
      <xdr:row>23</xdr:row>
      <xdr:rowOff>129000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5C0E7E12-39E3-4615-A72D-B68DD44072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4</xdr:col>
      <xdr:colOff>1548731</xdr:colOff>
      <xdr:row>1</xdr:row>
      <xdr:rowOff>0</xdr:rowOff>
    </xdr:from>
    <xdr:to>
      <xdr:col>6</xdr:col>
      <xdr:colOff>1166557</xdr:colOff>
      <xdr:row>23</xdr:row>
      <xdr:rowOff>129000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14C31F1-6425-4956-9918-66978B64C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9</xdr:col>
      <xdr:colOff>249230</xdr:colOff>
      <xdr:row>1</xdr:row>
      <xdr:rowOff>0</xdr:rowOff>
    </xdr:from>
    <xdr:to>
      <xdr:col>10</xdr:col>
      <xdr:colOff>1715848</xdr:colOff>
      <xdr:row>10</xdr:row>
      <xdr:rowOff>179018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E9E5456B-2BCD-4FAA-897E-F9263D38A2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11</xdr:col>
      <xdr:colOff>540327</xdr:colOff>
      <xdr:row>1</xdr:row>
      <xdr:rowOff>0</xdr:rowOff>
    </xdr:from>
    <xdr:to>
      <xdr:col>14</xdr:col>
      <xdr:colOff>510654</xdr:colOff>
      <xdr:row>10</xdr:row>
      <xdr:rowOff>179018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FA883EA8-03AD-4880-BE0E-83FDCAACF3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Sénior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AE989BAC-52BD-4EEB-A796-4E78C717E660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Filosofi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0.10927</cdr:x>
      <cdr:y>0.06047</cdr:y>
    </cdr:from>
    <cdr:to>
      <cdr:x>0.83525</cdr:x>
      <cdr:y>0.10039</cdr:y>
    </cdr:to>
    <cdr:sp macro="" textlink="Sénior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340537" y="251541"/>
          <a:ext cx="2262536" cy="1660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DF2CE87-2AC1-4355-9C78-73681E621F6E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0.138</cdr:x>
      <cdr:y>0.09439</cdr:y>
    </cdr:from>
    <cdr:to>
      <cdr:x>0.86398</cdr:x>
      <cdr:y>0.13431</cdr:y>
    </cdr:to>
    <cdr:sp macro="" textlink="Séniors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22335" y="407769"/>
          <a:ext cx="2221800" cy="1724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F693051-140D-4711-9DD1-27A64AE5D2BE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Arial"/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Filosofi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6.xml><?xml version="1.0" encoding="utf-8"?>
<c:userShapes xmlns:c="http://schemas.openxmlformats.org/drawingml/2006/chart">
  <cdr:relSizeAnchor xmlns:cdr="http://schemas.openxmlformats.org/drawingml/2006/chartDrawing">
    <cdr:from>
      <cdr:x>0.31894</cdr:x>
      <cdr:y>0.89824</cdr:y>
    </cdr:from>
    <cdr:to>
      <cdr:x>1</cdr:x>
      <cdr:y>0.97354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1033366" y="1616835"/>
          <a:ext cx="2206634" cy="135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Finess / Insee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439977</xdr:colOff>
      <xdr:row>0</xdr:row>
      <xdr:rowOff>167906</xdr:rowOff>
    </xdr:from>
    <xdr:to>
      <xdr:col>2</xdr:col>
      <xdr:colOff>690102</xdr:colOff>
      <xdr:row>11</xdr:row>
      <xdr:rowOff>57376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F4A7B6F-E165-44D4-92F1-C4FC6A909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1064038</xdr:colOff>
      <xdr:row>0</xdr:row>
      <xdr:rowOff>167906</xdr:rowOff>
    </xdr:from>
    <xdr:to>
      <xdr:col>4</xdr:col>
      <xdr:colOff>847536</xdr:colOff>
      <xdr:row>11</xdr:row>
      <xdr:rowOff>52406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70E9EE6-ABFA-4E6B-A278-9FF875C2FD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1221472</xdr:colOff>
      <xdr:row>0</xdr:row>
      <xdr:rowOff>167906</xdr:rowOff>
    </xdr:from>
    <xdr:to>
      <xdr:col>7</xdr:col>
      <xdr:colOff>527892</xdr:colOff>
      <xdr:row>11</xdr:row>
      <xdr:rowOff>57375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31C8B089-2DB7-433F-9C6A-9775D6A4C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7306</xdr:colOff>
      <xdr:row>0</xdr:row>
      <xdr:rowOff>167906</xdr:rowOff>
    </xdr:from>
    <xdr:to>
      <xdr:col>12</xdr:col>
      <xdr:colOff>160909</xdr:colOff>
      <xdr:row>11</xdr:row>
      <xdr:rowOff>57375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0DE9E31-8BEC-4E32-9476-344C009791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68.xml><?xml version="1.0" encoding="utf-8"?>
<c:userShapes xmlns:c="http://schemas.openxmlformats.org/drawingml/2006/chart">
  <cdr:relSizeAnchor xmlns:cdr="http://schemas.openxmlformats.org/drawingml/2006/chartDrawing">
    <cdr:from>
      <cdr:x>0.13956</cdr:x>
      <cdr:y>0.20788</cdr:y>
    </cdr:from>
    <cdr:to>
      <cdr:x>0.8645</cdr:x>
      <cdr:y>0.27081</cdr:y>
    </cdr:to>
    <cdr:sp macro="" textlink="Handicap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452462" y="374181"/>
          <a:ext cx="2350307" cy="1132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D7E66E72-873D-46C2-96BB-A4B0DAE58A46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69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0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1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439978</xdr:colOff>
      <xdr:row>1</xdr:row>
      <xdr:rowOff>44615</xdr:rowOff>
    </xdr:from>
    <xdr:to>
      <xdr:col>2</xdr:col>
      <xdr:colOff>690103</xdr:colOff>
      <xdr:row>23</xdr:row>
      <xdr:rowOff>173615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E9ABDAB-2355-4A7C-B77C-6BBAA3048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838974</xdr:colOff>
      <xdr:row>1</xdr:row>
      <xdr:rowOff>124397</xdr:rowOff>
    </xdr:from>
    <xdr:to>
      <xdr:col>4</xdr:col>
      <xdr:colOff>821424</xdr:colOff>
      <xdr:row>12</xdr:row>
      <xdr:rowOff>8897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73E2944-D881-44CD-922C-5E2F203E11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13</xdr:row>
      <xdr:rowOff>133350</xdr:rowOff>
    </xdr:from>
    <xdr:to>
      <xdr:col>4</xdr:col>
      <xdr:colOff>782550</xdr:colOff>
      <xdr:row>24</xdr:row>
      <xdr:rowOff>17850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71E01E1F-040E-494A-8F80-93E30FE144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3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0.1005</cdr:y>
    </cdr:from>
    <cdr:to>
      <cdr:x>0.84981</cdr:x>
      <cdr:y>0.16343</cdr:y>
    </cdr:to>
    <cdr:sp macro="" textlink="Précarité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2" y="442556"/>
          <a:ext cx="2218316" cy="2771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A22E14-C6F5-4EA4-AEE9-8D84F29EF4D9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 panose="020B0604020202020204" pitchFamily="34" charset="0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0.31894</cdr:x>
      <cdr:y>0.94376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56" y="4155910"/>
          <a:ext cx="2084044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Finess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4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CAF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5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Filosofi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696515</xdr:colOff>
      <xdr:row>5</xdr:row>
      <xdr:rowOff>5107</xdr:rowOff>
    </xdr:from>
    <xdr:to>
      <xdr:col>7</xdr:col>
      <xdr:colOff>24942</xdr:colOff>
      <xdr:row>27</xdr:row>
      <xdr:rowOff>134107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AFA7A4D-E097-47B6-9DF3-0B5B41A0E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480391</xdr:colOff>
      <xdr:row>11</xdr:row>
      <xdr:rowOff>157370</xdr:rowOff>
    </xdr:from>
    <xdr:to>
      <xdr:col>1</xdr:col>
      <xdr:colOff>2778391</xdr:colOff>
      <xdr:row>21</xdr:row>
      <xdr:rowOff>52370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CFDCB629-3EF2-43C0-8849-869E12EB8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467295</xdr:colOff>
      <xdr:row>4</xdr:row>
      <xdr:rowOff>122323</xdr:rowOff>
    </xdr:from>
    <xdr:to>
      <xdr:col>4</xdr:col>
      <xdr:colOff>277199</xdr:colOff>
      <xdr:row>21</xdr:row>
      <xdr:rowOff>121338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7E6442E5-D01F-32C9-2359-C30254F6C9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77.xml><?xml version="1.0" encoding="utf-8"?>
<c:userShapes xmlns:c="http://schemas.openxmlformats.org/drawingml/2006/chart">
  <cdr:relSizeAnchor xmlns:cdr="http://schemas.openxmlformats.org/drawingml/2006/chartDrawing">
    <cdr:from>
      <cdr:x>0.12758</cdr:x>
      <cdr:y>0.07558</cdr:y>
    </cdr:from>
    <cdr:to>
      <cdr:x>0.85252</cdr:x>
      <cdr:y>0.13851</cdr:y>
    </cdr:to>
    <cdr:sp macro="" textlink="'Emissions de GE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90385" y="326486"/>
          <a:ext cx="2218317" cy="2718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DA596EE-0FC8-4721-A142-3A37FF45F3B8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0.94376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56" y="4155910"/>
          <a:ext cx="2084044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 - Scopes 1 et 2</a:t>
          </a:r>
        </a:p>
      </cdr:txBody>
    </cdr:sp>
  </cdr:relSizeAnchor>
</c:userShapes>
</file>

<file path=xl/drawings/drawing178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'Emissions de GE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7AEBB1E-380D-4DEE-8B6F-62B55277CBD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 - Scopes 1 et 2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79.xml><?xml version="1.0" encoding="utf-8"?>
<c:userShapes xmlns:c="http://schemas.openxmlformats.org/drawingml/2006/chart">
  <cdr:relSizeAnchor xmlns:cdr="http://schemas.openxmlformats.org/drawingml/2006/chartDrawing">
    <cdr:from>
      <cdr:x>0.26562</cdr:x>
      <cdr:y>0.92996</cdr:y>
    </cdr:from>
    <cdr:to>
      <cdr:x>0.98631</cdr:x>
      <cdr:y>0.97179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C008A75-883C-433D-AFFB-F8EFDA8BA4CA}"/>
            </a:ext>
          </a:extLst>
        </cdr:cNvPr>
        <cdr:cNvSpPr txBox="1"/>
      </cdr:nvSpPr>
      <cdr:spPr>
        <a:xfrm xmlns:a="http://schemas.openxmlformats.org/drawingml/2006/main">
          <a:off x="812800" y="3013075"/>
          <a:ext cx="2205319" cy="135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 - Scopes 1 et 2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0.17554</cdr:x>
      <cdr:y>0.0643</cdr:y>
    </cdr:from>
    <cdr:to>
      <cdr:x>0.89735</cdr:x>
      <cdr:y>0.14827</cdr:y>
    </cdr:to>
    <cdr:sp macro="" textlink="'Emissions de GES'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7C295AA0-20A0-A192-EFF2-20CEC85B1170}"/>
            </a:ext>
          </a:extLst>
        </cdr:cNvPr>
        <cdr:cNvSpPr txBox="1"/>
      </cdr:nvSpPr>
      <cdr:spPr>
        <a:xfrm xmlns:a="http://schemas.openxmlformats.org/drawingml/2006/main">
          <a:off x="539474" y="208169"/>
          <a:ext cx="2218317" cy="2718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C3A943C-D291-4908-82A5-45E1B9710913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8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355983</xdr:colOff>
      <xdr:row>1</xdr:row>
      <xdr:rowOff>61058</xdr:rowOff>
    </xdr:from>
    <xdr:to>
      <xdr:col>6</xdr:col>
      <xdr:colOff>548987</xdr:colOff>
      <xdr:row>23</xdr:row>
      <xdr:rowOff>182438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EEA8BA-2B54-4B00-AE9C-2EF0CBAE2C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203525</xdr:colOff>
      <xdr:row>1</xdr:row>
      <xdr:rowOff>61058</xdr:rowOff>
    </xdr:from>
    <xdr:to>
      <xdr:col>4</xdr:col>
      <xdr:colOff>13429</xdr:colOff>
      <xdr:row>18</xdr:row>
      <xdr:rowOff>60073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D587A073-2E59-4EA3-8788-A0C84B5E29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442814</xdr:colOff>
      <xdr:row>2</xdr:row>
      <xdr:rowOff>6319</xdr:rowOff>
    </xdr:from>
    <xdr:to>
      <xdr:col>1</xdr:col>
      <xdr:colOff>2740814</xdr:colOff>
      <xdr:row>11</xdr:row>
      <xdr:rowOff>91819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BD444C6F-E008-4218-BF85-95B7193903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880110</xdr:colOff>
      <xdr:row>1</xdr:row>
      <xdr:rowOff>61058</xdr:rowOff>
    </xdr:from>
    <xdr:to>
      <xdr:col>10</xdr:col>
      <xdr:colOff>743354</xdr:colOff>
      <xdr:row>14</xdr:row>
      <xdr:rowOff>104558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A20C6A7D-3EA0-4ECD-B84E-7B023F94C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870585</xdr:colOff>
      <xdr:row>14</xdr:row>
      <xdr:rowOff>99060</xdr:rowOff>
    </xdr:from>
    <xdr:to>
      <xdr:col>11</xdr:col>
      <xdr:colOff>95250</xdr:colOff>
      <xdr:row>27</xdr:row>
      <xdr:rowOff>142560</xdr:rowOff>
    </xdr:to>
    <xdr:graphicFrame macro="">
      <xdr:nvGraphicFramePr>
        <xdr:cNvPr id="9" name="Graphique 8">
          <a:extLst>
            <a:ext uri="{FF2B5EF4-FFF2-40B4-BE49-F238E27FC236}">
              <a16:creationId xmlns:a16="http://schemas.microsoft.com/office/drawing/2014/main" id="{7675C97A-4E51-4F65-AA0B-607075C15D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442814</xdr:colOff>
      <xdr:row>16</xdr:row>
      <xdr:rowOff>150060</xdr:rowOff>
    </xdr:from>
    <xdr:to>
      <xdr:col>1</xdr:col>
      <xdr:colOff>2740814</xdr:colOff>
      <xdr:row>27</xdr:row>
      <xdr:rowOff>142560</xdr:rowOff>
    </xdr:to>
    <xdr:graphicFrame macro="">
      <xdr:nvGraphicFramePr>
        <xdr:cNvPr id="10" name="Graphique 9">
          <a:extLst>
            <a:ext uri="{FF2B5EF4-FFF2-40B4-BE49-F238E27FC236}">
              <a16:creationId xmlns:a16="http://schemas.microsoft.com/office/drawing/2014/main" id="{40701FA9-FD59-4A00-97CA-20E3C5BA8A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81.xml><?xml version="1.0" encoding="utf-8"?>
<c:userShapes xmlns:c="http://schemas.openxmlformats.org/drawingml/2006/chart">
  <cdr:relSizeAnchor xmlns:cdr="http://schemas.openxmlformats.org/drawingml/2006/chartDrawing">
    <cdr:from>
      <cdr:x>0.12758</cdr:x>
      <cdr:y>0.09254</cdr:y>
    </cdr:from>
    <cdr:to>
      <cdr:x>0.85252</cdr:x>
      <cdr:y>0.15547</cdr:y>
    </cdr:to>
    <cdr:sp macro="" textlink="'Prod et Cons Energi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98905" y="383554"/>
          <a:ext cx="2266673" cy="2608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9422ACB7-1BDB-4359-9347-3CA626F9800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0.94376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56" y="4155910"/>
          <a:ext cx="2084044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82.xml><?xml version="1.0" encoding="utf-8"?>
<c:userShapes xmlns:c="http://schemas.openxmlformats.org/drawingml/2006/chart">
  <cdr:relSizeAnchor xmlns:cdr="http://schemas.openxmlformats.org/drawingml/2006/chartDrawing">
    <cdr:from>
      <cdr:x>0.26562</cdr:x>
      <cdr:y>0.92996</cdr:y>
    </cdr:from>
    <cdr:to>
      <cdr:x>0.98631</cdr:x>
      <cdr:y>0.97179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C008A75-883C-433D-AFFB-F8EFDA8BA4CA}"/>
            </a:ext>
          </a:extLst>
        </cdr:cNvPr>
        <cdr:cNvSpPr txBox="1"/>
      </cdr:nvSpPr>
      <cdr:spPr>
        <a:xfrm xmlns:a="http://schemas.openxmlformats.org/drawingml/2006/main">
          <a:off x="812800" y="3013075"/>
          <a:ext cx="2205319" cy="135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0.14205</cdr:x>
      <cdr:y>0.1254</cdr:y>
    </cdr:from>
    <cdr:to>
      <cdr:x>0.86386</cdr:x>
      <cdr:y>0.20937</cdr:y>
    </cdr:to>
    <cdr:sp macro="" textlink="'Prod et Cons Energie'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7C295AA0-20A0-A192-EFF2-20CEC85B1170}"/>
            </a:ext>
          </a:extLst>
        </cdr:cNvPr>
        <cdr:cNvSpPr txBox="1"/>
      </cdr:nvSpPr>
      <cdr:spPr>
        <a:xfrm xmlns:a="http://schemas.openxmlformats.org/drawingml/2006/main">
          <a:off x="435111" y="405998"/>
          <a:ext cx="2210946" cy="2718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741AB519-9DA1-4366-BEBF-FA52909E189A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83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0.15979</cdr:x>
      <cdr:y>0.12647</cdr:y>
    </cdr:from>
    <cdr:to>
      <cdr:x>0.88336</cdr:x>
      <cdr:y>0.26895</cdr:y>
    </cdr:to>
    <cdr:sp macro="" textlink="'Prod et Cons Energie'!$B$59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F5450E8C-0F86-30F1-5FD6-29628F503B9C}"/>
            </a:ext>
          </a:extLst>
        </cdr:cNvPr>
        <cdr:cNvSpPr txBox="1"/>
      </cdr:nvSpPr>
      <cdr:spPr>
        <a:xfrm xmlns:a="http://schemas.openxmlformats.org/drawingml/2006/main">
          <a:off x="488950" y="241300"/>
          <a:ext cx="2214120" cy="27185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D095AFD-BDE6-4843-A0D5-CA3B056D81B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84.xml><?xml version="1.0" encoding="utf-8"?>
<c:userShapes xmlns:c="http://schemas.openxmlformats.org/drawingml/2006/chart">
  <cdr:relSizeAnchor xmlns:cdr="http://schemas.openxmlformats.org/drawingml/2006/chartDrawing">
    <cdr:from>
      <cdr:x>0.26562</cdr:x>
      <cdr:y>0.92996</cdr:y>
    </cdr:from>
    <cdr:to>
      <cdr:x>0.98631</cdr:x>
      <cdr:y>0.97179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C008A75-883C-433D-AFFB-F8EFDA8BA4CA}"/>
            </a:ext>
          </a:extLst>
        </cdr:cNvPr>
        <cdr:cNvSpPr txBox="1"/>
      </cdr:nvSpPr>
      <cdr:spPr>
        <a:xfrm xmlns:a="http://schemas.openxmlformats.org/drawingml/2006/main">
          <a:off x="812800" y="3013075"/>
          <a:ext cx="2205319" cy="135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0.14205</cdr:x>
      <cdr:y>0.1632</cdr:y>
    </cdr:from>
    <cdr:to>
      <cdr:x>0.86386</cdr:x>
      <cdr:y>0.24717</cdr:y>
    </cdr:to>
    <cdr:sp macro="" textlink="'Prod et Cons Energie'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7C295AA0-20A0-A192-EFF2-20CEC85B1170}"/>
            </a:ext>
          </a:extLst>
        </cdr:cNvPr>
        <cdr:cNvSpPr txBox="1"/>
      </cdr:nvSpPr>
      <cdr:spPr>
        <a:xfrm xmlns:a="http://schemas.openxmlformats.org/drawingml/2006/main">
          <a:off x="435732" y="411258"/>
          <a:ext cx="2214119" cy="2116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6F5789F-A0D3-44C0-A1FE-C4F20EAF14C4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85.xml><?xml version="1.0" encoding="utf-8"?>
<c:userShapes xmlns:c="http://schemas.openxmlformats.org/drawingml/2006/chart">
  <cdr:relSizeAnchor xmlns:cdr="http://schemas.openxmlformats.org/drawingml/2006/chartDrawing">
    <cdr:from>
      <cdr:x>0.26562</cdr:x>
      <cdr:y>0.92996</cdr:y>
    </cdr:from>
    <cdr:to>
      <cdr:x>0.98631</cdr:x>
      <cdr:y>0.97179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7C008A75-883C-433D-AFFB-F8EFDA8BA4CA}"/>
            </a:ext>
          </a:extLst>
        </cdr:cNvPr>
        <cdr:cNvSpPr txBox="1"/>
      </cdr:nvSpPr>
      <cdr:spPr>
        <a:xfrm xmlns:a="http://schemas.openxmlformats.org/drawingml/2006/main">
          <a:off x="812800" y="3013075"/>
          <a:ext cx="2205319" cy="1355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0.14196</cdr:x>
      <cdr:y>0.09894</cdr:y>
    </cdr:from>
    <cdr:to>
      <cdr:x>0.86377</cdr:x>
      <cdr:y>0.18291</cdr:y>
    </cdr:to>
    <cdr:sp macro="" textlink="'Prod et Cons Energie'!$B$59">
      <cdr:nvSpPr>
        <cdr:cNvPr id="3" name="ZoneTexte 3">
          <a:extLst xmlns:a="http://schemas.openxmlformats.org/drawingml/2006/main">
            <a:ext uri="{FF2B5EF4-FFF2-40B4-BE49-F238E27FC236}">
              <a16:creationId xmlns:a16="http://schemas.microsoft.com/office/drawing/2014/main" id="{7C295AA0-20A0-A192-EFF2-20CEC85B1170}"/>
            </a:ext>
          </a:extLst>
        </cdr:cNvPr>
        <cdr:cNvSpPr txBox="1"/>
      </cdr:nvSpPr>
      <cdr:spPr>
        <a:xfrm xmlns:a="http://schemas.openxmlformats.org/drawingml/2006/main">
          <a:off x="448366" y="249338"/>
          <a:ext cx="2279829" cy="21160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4111A9AB-2103-41AE-AADD-9C5D7392EB7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86.xml><?xml version="1.0" encoding="utf-8"?>
<c:userShapes xmlns:c="http://schemas.openxmlformats.org/drawingml/2006/chart">
  <cdr:relSizeAnchor xmlns:cdr="http://schemas.openxmlformats.org/drawingml/2006/chartDrawing">
    <cdr:from>
      <cdr:x>0.1369</cdr:x>
      <cdr:y>0.17147</cdr:y>
    </cdr:from>
    <cdr:to>
      <cdr:x>0.86184</cdr:x>
      <cdr:y>0.2344</cdr:y>
    </cdr:to>
    <cdr:sp macro="" textlink="'Prod et Cons Energie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418919" y="358021"/>
          <a:ext cx="2218317" cy="1313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E47B97BD-255A-4D46-AF1C-C04A72EFFF1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OREC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8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305991</xdr:colOff>
      <xdr:row>1</xdr:row>
      <xdr:rowOff>158914</xdr:rowOff>
    </xdr:from>
    <xdr:to>
      <xdr:col>1</xdr:col>
      <xdr:colOff>2598680</xdr:colOff>
      <xdr:row>26</xdr:row>
      <xdr:rowOff>53578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90B93F38-741E-429F-A206-5D56E6817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8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CORINE Land Cover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0.14998</cdr:x>
      <cdr:y>0.06487</cdr:y>
    </cdr:from>
    <cdr:to>
      <cdr:x>0.87596</cdr:x>
      <cdr:y>0.10479</cdr:y>
    </cdr:to>
    <cdr:sp macro="" textlink="'Occupation du Sol_CLC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59853" y="280766"/>
          <a:ext cx="2225989" cy="17279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24082210-1DE5-40FA-BDB2-1A478ECB3159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8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323850</xdr:colOff>
      <xdr:row>1</xdr:row>
      <xdr:rowOff>152961</xdr:rowOff>
    </xdr:from>
    <xdr:to>
      <xdr:col>1</xdr:col>
      <xdr:colOff>2616539</xdr:colOff>
      <xdr:row>26</xdr:row>
      <xdr:rowOff>47625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5B65BE-E863-4C1A-AC70-AE40FD4F6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209378</xdr:colOff>
      <xdr:row>1</xdr:row>
      <xdr:rowOff>158089</xdr:rowOff>
    </xdr:from>
    <xdr:to>
      <xdr:col>3</xdr:col>
      <xdr:colOff>1666075</xdr:colOff>
      <xdr:row>11</xdr:row>
      <xdr:rowOff>64295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9986752B-1E51-4DFA-82BE-D765F0367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0.xml><?xml version="1.0" encoding="utf-8"?>
<c:userShapes xmlns:c="http://schemas.openxmlformats.org/drawingml/2006/chart">
  <cdr:relSizeAnchor xmlns:cdr="http://schemas.openxmlformats.org/drawingml/2006/chartDrawing">
    <cdr:from>
      <cdr:x>0.31355</cdr:x>
      <cdr:y>0.96235</cdr:y>
    </cdr:from>
    <cdr:to>
      <cdr:x>0.99558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2B332962-9E7E-6C26-6959-E8070D74E9D4}"/>
            </a:ext>
          </a:extLst>
        </cdr:cNvPr>
        <cdr:cNvSpPr txBox="1"/>
      </cdr:nvSpPr>
      <cdr:spPr>
        <a:xfrm xmlns:a="http://schemas.openxmlformats.org/drawingml/2006/main">
          <a:off x="1176132" y="5944046"/>
          <a:ext cx="2558370" cy="232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CEREMA - Observatoire de l'artificialisation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0.13897</cdr:x>
      <cdr:y>0.08171</cdr:y>
    </cdr:from>
    <cdr:to>
      <cdr:x>0.86495</cdr:x>
      <cdr:y>0.12163</cdr:y>
    </cdr:to>
    <cdr:sp macro="" textlink="'Artificialisation CEREMA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FCD24BA5-E206-C57F-1AB6-D89FA925F774}"/>
            </a:ext>
          </a:extLst>
        </cdr:cNvPr>
        <cdr:cNvSpPr txBox="1"/>
      </cdr:nvSpPr>
      <cdr:spPr>
        <a:xfrm xmlns:a="http://schemas.openxmlformats.org/drawingml/2006/main">
          <a:off x="424524" y="380551"/>
          <a:ext cx="2217643" cy="1859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8B0490F5-78BB-4EF2-A0A8-798302E3EC0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</c:userShapes>
</file>

<file path=xl/drawings/drawing191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'Artificialisation CEREMA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CB2C3CDF-9315-4DC1-9569-66468657C4A7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0.9247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969" y="1997352"/>
          <a:ext cx="2084031" cy="1626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r"/>
          <a:r>
            <a:rPr lang="fr-FR" sz="60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Source : CEREMA - Observatoire de l'artificialisation</a:t>
          </a:r>
        </a:p>
      </cdr:txBody>
    </cdr:sp>
  </cdr:relSizeAnchor>
</c:userShapes>
</file>

<file path=xl/drawings/drawing19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2684859</xdr:colOff>
      <xdr:row>3</xdr:row>
      <xdr:rowOff>24848</xdr:rowOff>
    </xdr:from>
    <xdr:to>
      <xdr:col>3</xdr:col>
      <xdr:colOff>1300165</xdr:colOff>
      <xdr:row>26</xdr:row>
      <xdr:rowOff>190499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F9A2374B-88ED-4139-B920-12A4566112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3.xml><?xml version="1.0" encoding="utf-8"?>
<c:userShapes xmlns:c="http://schemas.openxmlformats.org/drawingml/2006/chart">
  <cdr:relSizeAnchor xmlns:cdr="http://schemas.openxmlformats.org/drawingml/2006/chartDrawing">
    <cdr:from>
      <cdr:x>0.31894</cdr:x>
      <cdr:y>0.94707</cdr:y>
    </cdr:from>
    <cdr:to>
      <cdr:x>1</cdr:x>
      <cdr:y>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75244" y="3359945"/>
          <a:ext cx="2082522" cy="1877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 : SDES </a:t>
          </a:r>
        </a:p>
      </cdr:txBody>
    </cdr:sp>
  </cdr:relSizeAnchor>
  <cdr:relSizeAnchor xmlns:cdr="http://schemas.openxmlformats.org/drawingml/2006/chartDrawing">
    <cdr:from>
      <cdr:x>0.17393</cdr:x>
      <cdr:y>0.09771</cdr:y>
    </cdr:from>
    <cdr:to>
      <cdr:x>0.88856</cdr:x>
      <cdr:y>0.12268</cdr:y>
    </cdr:to>
    <cdr:sp macro="" textlink="'Espaces protégés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B1673E87-6401-D2D2-C73A-6BEEAA232C5A}"/>
            </a:ext>
          </a:extLst>
        </cdr:cNvPr>
        <cdr:cNvSpPr txBox="1"/>
      </cdr:nvSpPr>
      <cdr:spPr>
        <a:xfrm xmlns:a="http://schemas.openxmlformats.org/drawingml/2006/main">
          <a:off x="552824" y="418353"/>
          <a:ext cx="2271307" cy="10692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6D39D583-0472-4FDA-B5B0-C70BFB4FA6BB}" type="TxLink">
            <a:rPr lang="en-US" sz="800" b="0" i="1" u="none" strike="noStrike" kern="1200">
              <a:ln>
                <a:noFill/>
              </a:ln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Arial"/>
            </a:rPr>
            <a:pPr marL="0" indent="0" algn="ctr"/>
            <a:t>CA pour l'Exemple</a:t>
          </a:fld>
          <a:endParaRPr lang="fr-FR" sz="400" b="0" i="1" u="none" strike="noStrike" kern="1200">
            <a:ln>
              <a:noFill/>
            </a:ln>
            <a:solidFill>
              <a:schemeClr val="bg1">
                <a:lumMod val="50000"/>
              </a:schemeClr>
            </a:solidFill>
            <a:latin typeface="+mn-lt"/>
            <a:ea typeface="+mn-ea"/>
            <a:cs typeface="+mn-cs"/>
          </a:endParaRPr>
        </a:p>
      </cdr:txBody>
    </cdr:sp>
  </cdr:relSizeAnchor>
</c:userShapes>
</file>

<file path=xl/drawings/drawing19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307989</xdr:colOff>
      <xdr:row>8</xdr:row>
      <xdr:rowOff>140160</xdr:rowOff>
    </xdr:from>
    <xdr:to>
      <xdr:col>1</xdr:col>
      <xdr:colOff>2652192</xdr:colOff>
      <xdr:row>18</xdr:row>
      <xdr:rowOff>46366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219ED2B-4596-453D-91DF-21D7926E9D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261959</xdr:colOff>
      <xdr:row>8</xdr:row>
      <xdr:rowOff>140160</xdr:rowOff>
    </xdr:from>
    <xdr:to>
      <xdr:col>6</xdr:col>
      <xdr:colOff>484285</xdr:colOff>
      <xdr:row>18</xdr:row>
      <xdr:rowOff>46366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852A1060-C31B-4EFA-9BF1-9F77AE272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100988</xdr:colOff>
      <xdr:row>8</xdr:row>
      <xdr:rowOff>140160</xdr:rowOff>
    </xdr:from>
    <xdr:to>
      <xdr:col>3</xdr:col>
      <xdr:colOff>1602929</xdr:colOff>
      <xdr:row>18</xdr:row>
      <xdr:rowOff>46366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A642081E-5E27-4263-AE5A-A80C649C82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5.xml><?xml version="1.0" encoding="utf-8"?>
<c:userShapes xmlns:c="http://schemas.openxmlformats.org/drawingml/2006/chart">
  <cdr:relSizeAnchor xmlns:cdr="http://schemas.openxmlformats.org/drawingml/2006/chartDrawing">
    <cdr:from>
      <cdr:x>0.12487</cdr:x>
      <cdr:y>0.11792</cdr:y>
    </cdr:from>
    <cdr:to>
      <cdr:x>0.84981</cdr:x>
      <cdr:y>0.18085</cdr:y>
    </cdr:to>
    <cdr:sp macro="" textlink="'Agriculture Bio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82104" y="254710"/>
          <a:ext cx="2218326" cy="1359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802E4DD-AEE9-4641-B271-3B803452E90C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0.89686</cdr:y>
    </cdr:from>
    <cdr:to>
      <cdr:x>1</cdr:x>
      <cdr:y>0.97216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98425" y="1562274"/>
          <a:ext cx="2132023" cy="131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SSP, Agence Bio retraitées par SDES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96.xml><?xml version="1.0" encoding="utf-8"?>
<c:userShapes xmlns:c="http://schemas.openxmlformats.org/drawingml/2006/chart">
  <cdr:relSizeAnchor xmlns:cdr="http://schemas.openxmlformats.org/drawingml/2006/chartDrawing">
    <cdr:from>
      <cdr:x>0.13733</cdr:x>
      <cdr:y>0.1973</cdr:y>
    </cdr:from>
    <cdr:to>
      <cdr:x>0.86227</cdr:x>
      <cdr:y>0.26023</cdr:y>
    </cdr:to>
    <cdr:sp macro="" textlink="'Agriculture Bio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420019" y="355131"/>
          <a:ext cx="2217255" cy="1132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03AAB605-7AFA-46B7-8378-F8F0149281CE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0.31126</cdr:x>
      <cdr:y>0.88891</cdr:y>
    </cdr:from>
    <cdr:to>
      <cdr:x>0.99232</cdr:x>
      <cdr:y>0.96421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982337" y="1548419"/>
          <a:ext cx="2149443" cy="131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SSP, Agence Bio retraitées par SDES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97.xml><?xml version="1.0" encoding="utf-8"?>
<c:userShapes xmlns:c="http://schemas.openxmlformats.org/drawingml/2006/chart">
  <cdr:relSizeAnchor xmlns:cdr="http://schemas.openxmlformats.org/drawingml/2006/chartDrawing">
    <cdr:from>
      <cdr:x>0.12292</cdr:x>
      <cdr:y>0.18737</cdr:y>
    </cdr:from>
    <cdr:to>
      <cdr:x>0.84786</cdr:x>
      <cdr:y>0.2503</cdr:y>
    </cdr:to>
    <cdr:sp macro="" textlink="'Agriculture Bio'!$B$59">
      <cdr:nvSpPr>
        <cdr:cNvPr id="2" name="ZoneTexte 3">
          <a:extLst xmlns:a="http://schemas.openxmlformats.org/drawingml/2006/main">
            <a:ext uri="{FF2B5EF4-FFF2-40B4-BE49-F238E27FC236}">
              <a16:creationId xmlns:a16="http://schemas.microsoft.com/office/drawing/2014/main" id="{345DC9AC-4CC8-C553-DFE0-52725EF501DE}"/>
            </a:ext>
          </a:extLst>
        </cdr:cNvPr>
        <cdr:cNvSpPr txBox="1"/>
      </cdr:nvSpPr>
      <cdr:spPr>
        <a:xfrm xmlns:a="http://schemas.openxmlformats.org/drawingml/2006/main">
          <a:off x="375691" y="337271"/>
          <a:ext cx="2215661" cy="1132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A231492-45B1-4997-8060-A83D7333442D}" type="TxLink">
            <a:rPr lang="en-US" sz="800" b="0" i="1" u="none" strike="noStrike" kern="1200">
              <a:ln>
                <a:noFill/>
              </a:ln>
              <a:solidFill>
                <a:schemeClr val="bg2">
                  <a:lumMod val="50000"/>
                </a:schemeClr>
              </a:solidFill>
              <a:latin typeface="Aptos Narrow"/>
              <a:ea typeface="+mn-ea"/>
              <a:cs typeface="+mn-cs"/>
            </a:rPr>
            <a:pPr marL="0" indent="0" algn="ctr"/>
            <a:t>CA pour l'Exemple</a:t>
          </a:fld>
          <a:endParaRPr lang="fr-FR" sz="800" b="0" i="1" u="none" strike="noStrike" kern="1200">
            <a:ln>
              <a:noFill/>
            </a:ln>
            <a:solidFill>
              <a:schemeClr val="bg2">
                <a:lumMod val="50000"/>
              </a:schemeClr>
            </a:solidFill>
            <a:latin typeface="Aptos Narrow"/>
            <a:ea typeface="+mn-ea"/>
            <a:cs typeface="+mn-cs"/>
          </a:endParaRPr>
        </a:p>
      </cdr:txBody>
    </cdr:sp>
  </cdr:relSizeAnchor>
  <cdr:relSizeAnchor xmlns:cdr="http://schemas.openxmlformats.org/drawingml/2006/chartDrawing">
    <cdr:from>
      <cdr:x>0.31894</cdr:x>
      <cdr:y>0.9068</cdr:y>
    </cdr:from>
    <cdr:to>
      <cdr:x>1</cdr:x>
      <cdr:y>0.9821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87DC48-58BF-7111-4BBD-AD6AC858B5F0}"/>
            </a:ext>
          </a:extLst>
        </cdr:cNvPr>
        <cdr:cNvSpPr txBox="1"/>
      </cdr:nvSpPr>
      <cdr:spPr>
        <a:xfrm xmlns:a="http://schemas.openxmlformats.org/drawingml/2006/main">
          <a:off x="1013700" y="1579592"/>
          <a:ext cx="2164641" cy="1311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600" i="1">
              <a:solidFill>
                <a:schemeClr val="bg1">
                  <a:lumMod val="50000"/>
                </a:schemeClr>
              </a:solidFill>
            </a:rPr>
            <a:t>Source</a:t>
          </a:r>
          <a:r>
            <a:rPr lang="fr-FR" sz="600" i="1" baseline="0">
              <a:solidFill>
                <a:schemeClr val="bg1">
                  <a:lumMod val="50000"/>
                </a:schemeClr>
              </a:solidFill>
            </a:rPr>
            <a:t> : SSP, Agence Bio retraitées par SDES</a:t>
          </a:r>
          <a:endParaRPr lang="fr-FR" sz="600" i="1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>
  <person displayName="Benoit Baduel" id="{A36E614D-AA6E-4702-8C9D-11B81E5E156D}" userId="6e9fc5eb06b94b47" providerId="Windows Live"/>
</personList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backgroundRefresh="0" connectionId="1" xr16:uid="{D78F4827-A46E-46CA-A53A-3CE9CA463277}" autoFormatId="16" applyNumberFormats="0" applyBorderFormats="0" applyFontFormats="0" applyPatternFormats="0" applyAlignmentFormats="0" applyWidthHeightFormats="0">
  <queryTableRefresh nextId="5">
    <queryTableFields count="2">
      <queryTableField id="1" name="Column1" tableColumnId="1"/>
      <queryTableField id="2" name="Column2" tableColumnId="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backgroundRefresh="0" connectionId="2" xr16:uid="{7A9D6828-5C5C-40D3-9617-E03C68365475}" autoFormatId="16" applyNumberFormats="0" applyBorderFormats="0" applyFontFormats="0" applyPatternFormats="0" applyAlignmentFormats="0" applyWidthHeightFormats="0">
  <queryTableRefresh nextId="7" unboundColumnsRight="2">
    <queryTableFields count="6">
      <queryTableField id="1" name="Type de fait" tableColumnId="1"/>
      <queryTableField id="2" name="Taux_Dep" tableColumnId="2"/>
      <queryTableField id="3" name="Taux_Reg" tableColumnId="3"/>
      <queryTableField id="4" name="France" tableColumnId="4"/>
      <queryTableField id="5" dataBound="0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38B0951-01FF-43F3-B873-06910B995024}" name="Détail_commerce5" displayName="Détail_commerce5" ref="B66:C101" tableType="queryTable" totalsRowShown="0">
  <autoFilter ref="B66:C101" xr:uid="{638B0951-01FF-43F3-B873-06910B995024}"/>
  <tableColumns count="2">
    <tableColumn id="1" xr3:uid="{E45D1481-C3D5-4D69-A573-74B66C58ADBA}" uniqueName="1" name="Column1" queryTableFieldId="1" dataDxfId="3"/>
    <tableColumn id="2" xr3:uid="{16AA46F0-CB34-4E61-B44A-B0F7E7551137}" uniqueName="2" name="Column2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6A538C-EC4F-477A-9004-3C7EA77D7AA1}" name="Res_Secuirté_Dep_Reg_Nat" displayName="Res_Secuirté_Dep_Reg_Nat" ref="B86:G104" tableType="queryTable" totalsRowShown="0">
  <autoFilter ref="B86:G104" xr:uid="{516A538C-EC4F-477A-9004-3C7EA77D7AA1}"/>
  <tableColumns count="6">
    <tableColumn id="1" xr3:uid="{EE978F76-4C2D-4966-AB62-7144796F7406}" uniqueName="1" name="Type de fait" queryTableFieldId="1" dataDxfId="2"/>
    <tableColumn id="2" xr3:uid="{A2BF5DF4-B808-4CE4-9AE7-41979BA605BF}" uniqueName="2" name="Taux_Dep" queryTableFieldId="2"/>
    <tableColumn id="3" xr3:uid="{CB5723D6-57C9-43C8-B51E-1E65650C472E}" uniqueName="3" name="Taux_Reg" queryTableFieldId="3"/>
    <tableColumn id="4" xr3:uid="{4A7BE32F-CBEA-4C8C-AD69-FA8852DE4DE1}" uniqueName="4" name="France" queryTableFieldId="4"/>
    <tableColumn id="5" xr3:uid="{E5A7CB76-A3E9-4D32-B710-4F3F2C924BCC}" uniqueName="5" name="Comparaison Dep/France" queryTableFieldId="5" dataDxfId="1"/>
    <tableColumn id="6" xr3:uid="{451C3C82-9DE0-4265-908E-586DA5DFEF73}" uniqueName="6" name="Qualification comparaison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Rouge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70" dT="2026-08-19T06:32:19.98" personId="{A36E614D-AA6E-4702-8C9D-11B81E5E156D}" id="{21A41545-1310-4412-8A06-91941EC56CEE}">
    <text>Attention, valeurs servant uniquement à l’édition du graphique,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7.xml"/><Relationship Id="rId4" Type="http://schemas.microsoft.com/office/2017/10/relationships/threadedComment" Target="../threadedComments/threadedComment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6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2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6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0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7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9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2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2393-AFC5-453F-894A-380BC168153C}">
  <sheetPr codeName="Feuil38"/>
  <dimension ref="A1:C39"/>
  <sheetViews>
    <sheetView showGridLines="0" tabSelected="1" workbookViewId="0">
      <pane xSplit="1" ySplit="4" topLeftCell="B25" activePane="bottomRight" state="frozen"/>
      <selection pane="topRight"/>
      <selection pane="bottomLeft"/>
      <selection pane="bottomRight" activeCell="B1" sqref="B1:C2"/>
    </sheetView>
  </sheetViews>
  <sheetFormatPr baseColWidth="10" defaultRowHeight="15" x14ac:dyDescent="0.25"/>
  <cols>
    <col min="1" max="1" width="4.7109375" customWidth="1"/>
    <col min="2" max="2" width="51" customWidth="1"/>
    <col min="3" max="3" width="14.7109375" customWidth="1"/>
  </cols>
  <sheetData>
    <row r="1" spans="1:3" ht="30" customHeight="1" x14ac:dyDescent="0.25">
      <c r="B1" s="798" t="s">
        <v>306</v>
      </c>
      <c r="C1" s="798"/>
    </row>
    <row r="2" spans="1:3" ht="18" customHeight="1" x14ac:dyDescent="0.25">
      <c r="B2" s="799"/>
      <c r="C2" s="799"/>
    </row>
    <row r="3" spans="1:3" ht="8.1" customHeight="1" x14ac:dyDescent="0.25"/>
    <row r="4" spans="1:3" ht="21.95" customHeight="1" x14ac:dyDescent="0.25">
      <c r="B4" s="743" t="s">
        <v>263</v>
      </c>
      <c r="C4" s="743" t="s">
        <v>264</v>
      </c>
    </row>
    <row r="5" spans="1:3" ht="18" customHeight="1" x14ac:dyDescent="0.25">
      <c r="A5" s="741">
        <v>1</v>
      </c>
      <c r="B5" s="744" t="s">
        <v>232</v>
      </c>
      <c r="C5" s="745" t="s">
        <v>265</v>
      </c>
    </row>
    <row r="6" spans="1:3" ht="18" customHeight="1" x14ac:dyDescent="0.25">
      <c r="A6" s="742">
        <v>2</v>
      </c>
      <c r="B6" s="746" t="s">
        <v>267</v>
      </c>
      <c r="C6" s="747" t="s">
        <v>265</v>
      </c>
    </row>
    <row r="7" spans="1:3" ht="18" customHeight="1" x14ac:dyDescent="0.25">
      <c r="A7" s="741">
        <v>3</v>
      </c>
      <c r="B7" s="744" t="s">
        <v>268</v>
      </c>
      <c r="C7" s="745" t="s">
        <v>265</v>
      </c>
    </row>
    <row r="8" spans="1:3" ht="18" customHeight="1" x14ac:dyDescent="0.25">
      <c r="A8" s="742">
        <v>4</v>
      </c>
      <c r="B8" s="746" t="s">
        <v>269</v>
      </c>
      <c r="C8" s="747" t="s">
        <v>265</v>
      </c>
    </row>
    <row r="9" spans="1:3" ht="18" customHeight="1" x14ac:dyDescent="0.25">
      <c r="A9" s="741">
        <v>5</v>
      </c>
      <c r="B9" s="744" t="s">
        <v>270</v>
      </c>
      <c r="C9" s="745" t="s">
        <v>265</v>
      </c>
    </row>
    <row r="10" spans="1:3" ht="18" customHeight="1" x14ac:dyDescent="0.25">
      <c r="A10" s="742">
        <v>6</v>
      </c>
      <c r="B10" s="746" t="s">
        <v>271</v>
      </c>
      <c r="C10" s="747" t="s">
        <v>265</v>
      </c>
    </row>
    <row r="11" spans="1:3" ht="18" customHeight="1" x14ac:dyDescent="0.25">
      <c r="A11" s="741">
        <v>7</v>
      </c>
      <c r="B11" s="744" t="s">
        <v>272</v>
      </c>
      <c r="C11" s="745" t="s">
        <v>265</v>
      </c>
    </row>
    <row r="12" spans="1:3" ht="18" customHeight="1" x14ac:dyDescent="0.25">
      <c r="A12" s="742">
        <v>8</v>
      </c>
      <c r="B12" s="746" t="s">
        <v>273</v>
      </c>
      <c r="C12" s="747" t="s">
        <v>265</v>
      </c>
    </row>
    <row r="13" spans="1:3" ht="18" customHeight="1" x14ac:dyDescent="0.25">
      <c r="A13" s="741">
        <v>9</v>
      </c>
      <c r="B13" s="744" t="s">
        <v>274</v>
      </c>
      <c r="C13" s="745" t="s">
        <v>265</v>
      </c>
    </row>
    <row r="14" spans="1:3" ht="18" customHeight="1" x14ac:dyDescent="0.25">
      <c r="A14" s="742">
        <v>10</v>
      </c>
      <c r="B14" s="746" t="s">
        <v>275</v>
      </c>
      <c r="C14" s="747" t="s">
        <v>265</v>
      </c>
    </row>
    <row r="15" spans="1:3" ht="18" customHeight="1" x14ac:dyDescent="0.25">
      <c r="A15" s="741">
        <v>11</v>
      </c>
      <c r="B15" s="744" t="s">
        <v>276</v>
      </c>
      <c r="C15" s="745" t="s">
        <v>265</v>
      </c>
    </row>
    <row r="16" spans="1:3" ht="18" customHeight="1" x14ac:dyDescent="0.25">
      <c r="A16" s="742">
        <v>12</v>
      </c>
      <c r="B16" s="746" t="s">
        <v>277</v>
      </c>
      <c r="C16" s="747" t="s">
        <v>265</v>
      </c>
    </row>
    <row r="17" spans="1:3" ht="18" customHeight="1" x14ac:dyDescent="0.25">
      <c r="A17" s="741">
        <v>13</v>
      </c>
      <c r="B17" s="744" t="s">
        <v>278</v>
      </c>
      <c r="C17" s="745" t="s">
        <v>265</v>
      </c>
    </row>
    <row r="18" spans="1:3" ht="18" customHeight="1" x14ac:dyDescent="0.25">
      <c r="A18" s="742">
        <v>14</v>
      </c>
      <c r="B18" s="746" t="s">
        <v>279</v>
      </c>
      <c r="C18" s="747" t="s">
        <v>265</v>
      </c>
    </row>
    <row r="19" spans="1:3" ht="18" customHeight="1" x14ac:dyDescent="0.25">
      <c r="A19" s="741">
        <v>15</v>
      </c>
      <c r="B19" s="744" t="s">
        <v>280</v>
      </c>
      <c r="C19" s="745" t="s">
        <v>265</v>
      </c>
    </row>
    <row r="20" spans="1:3" ht="18" customHeight="1" x14ac:dyDescent="0.25">
      <c r="A20" s="742">
        <v>16</v>
      </c>
      <c r="B20" s="746" t="s">
        <v>281</v>
      </c>
      <c r="C20" s="747" t="s">
        <v>265</v>
      </c>
    </row>
    <row r="21" spans="1:3" ht="18" customHeight="1" x14ac:dyDescent="0.25">
      <c r="A21" s="741">
        <v>17</v>
      </c>
      <c r="B21" s="744" t="s">
        <v>282</v>
      </c>
      <c r="C21" s="745" t="s">
        <v>265</v>
      </c>
    </row>
    <row r="22" spans="1:3" ht="18" customHeight="1" x14ac:dyDescent="0.25">
      <c r="A22" s="742">
        <v>18</v>
      </c>
      <c r="B22" s="746" t="s">
        <v>145</v>
      </c>
      <c r="C22" s="747" t="s">
        <v>265</v>
      </c>
    </row>
    <row r="23" spans="1:3" ht="18" customHeight="1" x14ac:dyDescent="0.25">
      <c r="A23" s="741">
        <v>19</v>
      </c>
      <c r="B23" s="744" t="s">
        <v>283</v>
      </c>
      <c r="C23" s="745" t="s">
        <v>265</v>
      </c>
    </row>
    <row r="24" spans="1:3" ht="18" customHeight="1" x14ac:dyDescent="0.25">
      <c r="A24" s="742">
        <v>20</v>
      </c>
      <c r="B24" s="746" t="s">
        <v>284</v>
      </c>
      <c r="C24" s="747" t="s">
        <v>265</v>
      </c>
    </row>
    <row r="25" spans="1:3" ht="18" customHeight="1" x14ac:dyDescent="0.25">
      <c r="A25" s="741">
        <v>21</v>
      </c>
      <c r="B25" s="744" t="s">
        <v>285</v>
      </c>
      <c r="C25" s="745" t="s">
        <v>265</v>
      </c>
    </row>
    <row r="26" spans="1:3" ht="18" customHeight="1" x14ac:dyDescent="0.25">
      <c r="A26" s="742">
        <v>22</v>
      </c>
      <c r="B26" s="746" t="s">
        <v>286</v>
      </c>
      <c r="C26" s="747" t="s">
        <v>265</v>
      </c>
    </row>
    <row r="27" spans="1:3" ht="18" customHeight="1" x14ac:dyDescent="0.25">
      <c r="A27" s="741">
        <v>23</v>
      </c>
      <c r="B27" s="744" t="s">
        <v>287</v>
      </c>
      <c r="C27" s="745" t="s">
        <v>265</v>
      </c>
    </row>
    <row r="28" spans="1:3" ht="18" customHeight="1" x14ac:dyDescent="0.25">
      <c r="A28" s="742">
        <v>24</v>
      </c>
      <c r="B28" s="746" t="s">
        <v>288</v>
      </c>
      <c r="C28" s="747" t="s">
        <v>265</v>
      </c>
    </row>
    <row r="29" spans="1:3" ht="18" customHeight="1" x14ac:dyDescent="0.25">
      <c r="A29" s="741">
        <v>25</v>
      </c>
      <c r="B29" s="744" t="s">
        <v>289</v>
      </c>
      <c r="C29" s="745" t="s">
        <v>265</v>
      </c>
    </row>
    <row r="30" spans="1:3" ht="18" customHeight="1" x14ac:dyDescent="0.25">
      <c r="A30" s="742">
        <v>26</v>
      </c>
      <c r="B30" s="746" t="s">
        <v>290</v>
      </c>
      <c r="C30" s="747" t="s">
        <v>265</v>
      </c>
    </row>
    <row r="31" spans="1:3" ht="18" customHeight="1" x14ac:dyDescent="0.25">
      <c r="A31" s="741">
        <v>27</v>
      </c>
      <c r="B31" s="744" t="s">
        <v>291</v>
      </c>
      <c r="C31" s="745" t="s">
        <v>265</v>
      </c>
    </row>
    <row r="32" spans="1:3" ht="18" customHeight="1" x14ac:dyDescent="0.25">
      <c r="A32" s="742">
        <v>28</v>
      </c>
      <c r="B32" s="746" t="s">
        <v>292</v>
      </c>
      <c r="C32" s="747" t="s">
        <v>265</v>
      </c>
    </row>
    <row r="33" spans="1:3" ht="18" customHeight="1" x14ac:dyDescent="0.25">
      <c r="A33" s="741">
        <v>29</v>
      </c>
      <c r="B33" s="744" t="s">
        <v>293</v>
      </c>
      <c r="C33" s="745" t="s">
        <v>265</v>
      </c>
    </row>
    <row r="34" spans="1:3" ht="18" customHeight="1" x14ac:dyDescent="0.25">
      <c r="A34" s="742">
        <v>30</v>
      </c>
      <c r="B34" s="746" t="s">
        <v>294</v>
      </c>
      <c r="C34" s="747" t="s">
        <v>265</v>
      </c>
    </row>
    <row r="35" spans="1:3" ht="18" customHeight="1" x14ac:dyDescent="0.25">
      <c r="A35" s="741">
        <v>31</v>
      </c>
      <c r="B35" s="744" t="s">
        <v>295</v>
      </c>
      <c r="C35" s="745" t="s">
        <v>265</v>
      </c>
    </row>
    <row r="36" spans="1:3" ht="18" customHeight="1" x14ac:dyDescent="0.25">
      <c r="A36" s="742">
        <v>32</v>
      </c>
      <c r="B36" s="746" t="s">
        <v>296</v>
      </c>
      <c r="C36" s="747" t="s">
        <v>265</v>
      </c>
    </row>
    <row r="37" spans="1:3" ht="18" customHeight="1" x14ac:dyDescent="0.25">
      <c r="A37" s="741">
        <v>33</v>
      </c>
      <c r="B37" s="744" t="s">
        <v>297</v>
      </c>
      <c r="C37" s="745" t="s">
        <v>265</v>
      </c>
    </row>
    <row r="38" spans="1:3" ht="18" customHeight="1" x14ac:dyDescent="0.25">
      <c r="A38" s="742">
        <v>34</v>
      </c>
      <c r="B38" s="746" t="s">
        <v>298</v>
      </c>
      <c r="C38" s="747" t="s">
        <v>265</v>
      </c>
    </row>
    <row r="39" spans="1:3" ht="18" customHeight="1" x14ac:dyDescent="0.25">
      <c r="A39" s="741">
        <v>35</v>
      </c>
      <c r="B39" s="744" t="s">
        <v>299</v>
      </c>
      <c r="C39" s="745" t="s">
        <v>265</v>
      </c>
    </row>
  </sheetData>
  <mergeCells count="1">
    <mergeCell ref="B1:C2"/>
  </mergeCells>
  <hyperlinks>
    <hyperlink ref="B5" location="'Population'!A1" display="Population" xr:uid="{89B17779-753B-4BC1-B09C-6D7A98B45E1A}"/>
    <hyperlink ref="C5" location="'Population'!A1" display="Ouvrir" xr:uid="{9A680566-354C-4C22-A090-4A9DE73B53C9}"/>
    <hyperlink ref="B6" location="'Ménages'!A1" display="Ménages" xr:uid="{1D3BBCF6-9A0F-4C63-BB2D-E5809D0DF41C}"/>
    <hyperlink ref="C6" location="'Ménages'!A1" display="Ouvrir" xr:uid="{42F922D8-ADC9-49F3-B398-804C52FB6B25}"/>
    <hyperlink ref="B7" location="'Emploi'!A1" display="Emploi" xr:uid="{5029A9CC-A775-4B67-BB1E-67A9436A0E00}"/>
    <hyperlink ref="C7" location="'Emploi'!A1" display="Ouvrir" xr:uid="{0AD9FA1A-2B61-4CD7-98A8-58D7EB9C0647}"/>
    <hyperlink ref="B8" location="'Demog_Entreprises'!A1" display="Demog_Entreprises" xr:uid="{C460BB1C-8324-4E48-916B-5D9082486F46}"/>
    <hyperlink ref="C8" location="'Demog_Entreprises'!A1" display="Ouvrir" xr:uid="{AA6B2904-82D2-47E5-BB06-885F24B2D781}"/>
    <hyperlink ref="B9" location="'Pop_Active'!A1" display="Pop_Active" xr:uid="{88EB368A-94ED-4416-BC9D-F318C1A3B0C3}"/>
    <hyperlink ref="C9" location="'Pop_Active'!A1" display="Ouvrir" xr:uid="{298854E2-17D2-4DD8-9392-4953D5B746F7}"/>
    <hyperlink ref="B10" location="'Niveau de vie'!A1" display="Niveau de vie" xr:uid="{6C4F3836-4DFB-4B76-8EBE-8EBBBF7F6C3D}"/>
    <hyperlink ref="C10" location="'Niveau de vie'!A1" display="Ouvrir" xr:uid="{15382B08-921E-4BB3-A916-87E902091217}"/>
    <hyperlink ref="B11" location="'Occupation des logements'!A1" display="Occupation des logements" xr:uid="{D7B690E4-54A0-4E26-AD07-6855997B0BBA}"/>
    <hyperlink ref="C11" location="'Occupation des logements'!A1" display="Ouvrir" xr:uid="{7FB690BA-1039-4ACF-991B-7F53B0FE2DED}"/>
    <hyperlink ref="B12" location="'Profil ménages selon SO'!A1" display="Profil ménages selon SO" xr:uid="{153C1335-0EC8-49F8-B97E-68F3F3093E4C}"/>
    <hyperlink ref="C12" location="'Profil ménages selon SO'!A1" display="Ouvrir" xr:uid="{BE1925E9-AAEE-48A1-BD58-6CAA04538FFB}"/>
    <hyperlink ref="B13" location="'Parc de logements'!A1" display="Parc de logements" xr:uid="{58AE08D3-196B-4317-B536-92A0EB529894}"/>
    <hyperlink ref="C13" location="'Parc de logements'!A1" display="Ouvrir" xr:uid="{F90075D7-2623-470A-AD85-00C088BB0460}"/>
    <hyperlink ref="B14" location="'Performance énergétique'!A1" display="Performance énergétique" xr:uid="{4614BEA1-166C-4D02-AB10-4449007E1ADF}"/>
    <hyperlink ref="C14" location="'Performance énergétique'!A1" display="Ouvrir" xr:uid="{B0DAF716-F0FD-427D-9726-641E610AD565}"/>
    <hyperlink ref="B15" location="'Mobilité_Résidentielle'!A1" display="Mobilité_Résidentielle" xr:uid="{413A9E9C-2494-4C67-8098-9880CE02B053}"/>
    <hyperlink ref="C15" location="'Mobilité_Résidentielle'!A1" display="Ouvrir" xr:uid="{6787E8EB-765C-4B0C-B535-BB0339DD9521}"/>
    <hyperlink ref="B16" location="'Mobilité_Résidentielle_profil'!A1" display="Mobilité_Résidentielle_profil" xr:uid="{E819D8FD-3D1A-466E-94D3-F95896C57E3D}"/>
    <hyperlink ref="C16" location="'Mobilité_Résidentielle_profil'!A1" display="Ouvrir" xr:uid="{5A19FE53-9759-4EDA-AB80-10B4E45C76BE}"/>
    <hyperlink ref="B17" location="'Marché_logement'!A1" display="Marché_logement" xr:uid="{50AB051B-25A3-4CFF-9195-CA6F3AFE7236}"/>
    <hyperlink ref="C17" location="'Marché_logement'!A1" display="Ouvrir" xr:uid="{6B94749A-49FF-40D6-AFA8-F4BB0498AC00}"/>
    <hyperlink ref="B18" location="'Logement social'!A1" display="Logement social" xr:uid="{46649F84-B1E3-4E5C-BEE7-CD7D79F9CFEE}"/>
    <hyperlink ref="C18" location="'Logement social'!A1" display="Ouvrir" xr:uid="{2FA34CB8-DEB7-4869-86E8-85C6EA22BDDE}"/>
    <hyperlink ref="B19" location="'Construction_logement'!A1" display="Construction_logement" xr:uid="{2392EC3D-EAA4-483A-B14E-96BCDDD99F66}"/>
    <hyperlink ref="C19" location="'Construction_logement'!A1" display="Ouvrir" xr:uid="{4A5B6F02-8B57-4C58-8B66-6F2AA7F89C5D}"/>
    <hyperlink ref="B20" location="'Marché de l'emploi'!A1" display="Marché de l'emploi" xr:uid="{CB4DE8E7-5E87-43C7-B218-4C4AA82B9FF0}"/>
    <hyperlink ref="C20" location="'Marché de l'emploi'!A1" display="Ouvrir" xr:uid="{0FDCC5C5-6D0C-4D5E-AAB1-23CB03D6FF52}"/>
    <hyperlink ref="B21" location="'Scolarité'!A1" display="Scolarité" xr:uid="{67DB0211-AFED-4B2A-B622-6449D7F902CE}"/>
    <hyperlink ref="C21" location="'Scolarité'!A1" display="Ouvrir" xr:uid="{8D9EB45F-B1AC-4BBD-8958-ED6D80294682}"/>
    <hyperlink ref="B22" location="'Santé'!A1" display="Santé" xr:uid="{E9E52460-3BA6-4DF3-A294-820396857CB5}"/>
    <hyperlink ref="C22" location="'Santé'!A1" display="Ouvrir" xr:uid="{85CA3C01-4F39-4751-AC47-D66623699252}"/>
    <hyperlink ref="B23" location="'Sport'!A1" display="Sport" xr:uid="{04A00ED2-19E5-4714-9E15-4D57D3F0FA32}"/>
    <hyperlink ref="C23" location="'Sport'!A1" display="Ouvrir" xr:uid="{5D236AAC-76FC-4657-A6B7-A6AEA79DC8C0}"/>
    <hyperlink ref="B24" location="'Cuture'!A1" display="Cuture" xr:uid="{0A2DBE89-5FB4-457A-A860-EC0DB8C1E6A9}"/>
    <hyperlink ref="C24" location="'Cuture'!A1" display="Ouvrir" xr:uid="{30B0F5F2-F5F2-4ADC-92FB-43A9E4562C42}"/>
    <hyperlink ref="B25" location="'Commerces'!A1" display="Commerces" xr:uid="{146F646C-DF5B-43E6-AC26-8CE53068E39C}"/>
    <hyperlink ref="C25" location="'Commerces'!A1" display="Ouvrir" xr:uid="{19127B0F-7F22-4B91-9B3F-0A593AE811B7}"/>
    <hyperlink ref="B26" location="'Vie_Associative'!A1" display="Vie_Associative" xr:uid="{D9B60BF3-731B-45F4-BC49-FD233EA58CFC}"/>
    <hyperlink ref="C26" location="'Vie_Associative'!A1" display="Ouvrir" xr:uid="{70B021A8-32D3-4CF3-B5F2-A83559D2977D}"/>
    <hyperlink ref="B27" location="'Citoyenneté'!A1" display="Citoyenneté" xr:uid="{69E9D1D3-11FA-4045-A7E4-BBE260D19A2F}"/>
    <hyperlink ref="C27" location="'Citoyenneté'!A1" display="Ouvrir" xr:uid="{6E0E82CF-1B37-4276-A76D-4640CA9B71D5}"/>
    <hyperlink ref="B28" location="'Securité'!A1" display="Securité" xr:uid="{6AB66553-4C8B-40C4-B461-35828CDB35DF}"/>
    <hyperlink ref="C28" location="'Securité'!A1" display="Ouvrir" xr:uid="{D8FD54F5-B714-4726-ADA5-F48B09C6D5CF}"/>
    <hyperlink ref="B29" location="'Tourisme'!A1" display="Tourisme" xr:uid="{A72F8419-F519-4263-A580-DFBB47F6EC7A}"/>
    <hyperlink ref="C29" location="'Tourisme'!A1" display="Ouvrir" xr:uid="{9C0C92C9-7A05-4181-AB62-B9D98575ED12}"/>
    <hyperlink ref="B30" location="'Petite enfance'!A1" display="Petite enfance" xr:uid="{CFBF95FD-F295-4FD7-BD85-15F632FE1DF7}"/>
    <hyperlink ref="C30" location="'Petite enfance'!A1" display="Ouvrir" xr:uid="{54545BF3-6E4B-43C7-A9EA-B1CE6B0776D0}"/>
    <hyperlink ref="B31" location="'Séniors'!A1" display="Séniors" xr:uid="{379A0AD5-E1C6-4B68-AC6B-93EA9E2243BD}"/>
    <hyperlink ref="C31" location="'Séniors'!A1" display="Ouvrir" xr:uid="{9F70DA58-3AA8-47E6-AC25-7237BBBE4CDF}"/>
    <hyperlink ref="B32" location="'Handicap'!A1" display="Handicap" xr:uid="{D01D2F1F-5A1B-40E8-B96F-4146B91B1FC5}"/>
    <hyperlink ref="C32" location="'Handicap'!A1" display="Ouvrir" xr:uid="{4B4CE014-F9B7-46B7-9540-BACAE2750567}"/>
    <hyperlink ref="B33" location="'Précarité'!A1" display="Précarité" xr:uid="{A7DF0AEB-8D34-4A08-84DA-B7C37192874E}"/>
    <hyperlink ref="C33" location="'Précarité'!A1" display="Ouvrir" xr:uid="{9EE9D7F0-E20E-4D6E-A8FB-7A8230C09116}"/>
    <hyperlink ref="B34" location="'Emissions de GES'!A1" display="Emissions de GES" xr:uid="{4FA9792E-B23C-4053-B6D6-D6CBDEEB1263}"/>
    <hyperlink ref="C34" location="'Emissions de GES'!A1" display="Ouvrir" xr:uid="{65F6B248-1BD4-4E71-8430-AB480B994E66}"/>
    <hyperlink ref="B35" location="'Prod et Cons Energie'!A1" display="Prod et Cons Energie" xr:uid="{A601F0DB-887A-4305-A077-C0E1170D31CD}"/>
    <hyperlink ref="C35" location="'Prod et Cons Energie'!A1" display="Ouvrir" xr:uid="{364210F5-2951-40E3-BBB0-7C97D8C3D2FA}"/>
    <hyperlink ref="B36" location="'Occupation du Sol_CLC'!A1" display="Occupation du Sol_CLC" xr:uid="{05FE596A-5B3F-4E9D-BDC3-C8E44FBE11E8}"/>
    <hyperlink ref="C36" location="'Occupation du Sol_CLC'!A1" display="Ouvrir" xr:uid="{1FEBA057-ED55-4598-BC2D-233EBC9061A9}"/>
    <hyperlink ref="B37" location="'Artificialisation CEREMA'!A1" display="Artificialisation CEREMA" xr:uid="{EB4FE9B8-0F91-48F5-9EEA-D06C0690B6A6}"/>
    <hyperlink ref="C37" location="'Artificialisation CEREMA'!A1" display="Ouvrir" xr:uid="{55C0CB11-C283-4E82-9145-3CA154DD7E43}"/>
    <hyperlink ref="B38" location="'Espaces protégés'!A1" display="Espaces protégés" xr:uid="{64330D60-C0CD-490F-947D-92427E61340C}"/>
    <hyperlink ref="C38" location="'Espaces protégés'!A1" display="Ouvrir" xr:uid="{30EC053C-C0B7-440B-B281-DF5B4E79F02B}"/>
    <hyperlink ref="B39" location="'Agriculture Bio'!A1" display="Agriculture Bio" xr:uid="{DA3577C2-D89D-45D2-B03E-560255A518EF}"/>
    <hyperlink ref="C39" location="'Agriculture Bio'!A1" display="Ouvrir" xr:uid="{8BFBFFD9-BEC2-4AAB-9448-523BACB8DC1F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779DE-263C-4153-BCF8-05E1AF51DD04}">
  <sheetPr codeName="Feuil1"/>
  <dimension ref="B5:S143"/>
  <sheetViews>
    <sheetView showGridLines="0" zoomScale="145" zoomScaleNormal="145" workbookViewId="0">
      <selection activeCell="B5" sqref="B5:S143"/>
    </sheetView>
  </sheetViews>
  <sheetFormatPr baseColWidth="10" defaultRowHeight="15" x14ac:dyDescent="0.25"/>
  <cols>
    <col min="1" max="1" width="11.42578125" customWidth="1"/>
    <col min="2" max="2" width="19" customWidth="1"/>
    <col min="3" max="7" width="24.42578125" customWidth="1"/>
    <col min="8" max="14" width="18.85546875" customWidth="1"/>
    <col min="15" max="18" width="14.28515625" customWidth="1"/>
  </cols>
  <sheetData>
    <row r="5" spans="2:2" x14ac:dyDescent="0.25">
      <c r="B5" s="124"/>
    </row>
    <row r="41" spans="2:19" s="749" customFormat="1" ht="26.25" x14ac:dyDescent="0.4">
      <c r="B41" s="748" t="s">
        <v>266</v>
      </c>
    </row>
    <row r="45" spans="2:19" ht="15.75" thickBot="1" x14ac:dyDescent="0.3"/>
    <row r="46" spans="2:19" ht="40.5" customHeight="1" x14ac:dyDescent="0.25">
      <c r="B46" s="39"/>
      <c r="C46" s="43" t="s">
        <v>371</v>
      </c>
      <c r="D46" s="37"/>
      <c r="E46" s="38"/>
      <c r="F46" s="43" t="s">
        <v>372</v>
      </c>
      <c r="G46" s="132"/>
      <c r="H46" s="43" t="s">
        <v>373</v>
      </c>
      <c r="I46" s="37"/>
      <c r="J46" s="37"/>
      <c r="K46" s="37"/>
      <c r="L46" s="37"/>
      <c r="M46" s="37"/>
      <c r="N46" s="38"/>
      <c r="O46" s="43" t="s">
        <v>344</v>
      </c>
      <c r="P46" s="253"/>
      <c r="Q46" s="253"/>
      <c r="R46" s="132"/>
    </row>
    <row r="47" spans="2:19" ht="27" customHeight="1" x14ac:dyDescent="0.25">
      <c r="B47" s="40"/>
      <c r="C47" s="44" t="s">
        <v>4</v>
      </c>
      <c r="D47" s="7" t="s">
        <v>5</v>
      </c>
      <c r="E47" s="36" t="s">
        <v>6</v>
      </c>
      <c r="F47" s="44" t="s">
        <v>54</v>
      </c>
      <c r="G47" s="36" t="s">
        <v>53</v>
      </c>
      <c r="H47" s="44" t="s">
        <v>9</v>
      </c>
      <c r="I47" s="7" t="s">
        <v>337</v>
      </c>
      <c r="J47" s="7" t="s">
        <v>338</v>
      </c>
      <c r="K47" s="7" t="s">
        <v>339</v>
      </c>
      <c r="L47" s="7" t="s">
        <v>340</v>
      </c>
      <c r="M47" s="7" t="s">
        <v>341</v>
      </c>
      <c r="N47" s="36" t="s">
        <v>342</v>
      </c>
      <c r="O47" s="44" t="s">
        <v>232</v>
      </c>
      <c r="P47" s="7" t="s">
        <v>221</v>
      </c>
      <c r="Q47" s="7" t="s">
        <v>220</v>
      </c>
      <c r="R47" s="36" t="s">
        <v>222</v>
      </c>
    </row>
    <row r="48" spans="2:19" x14ac:dyDescent="0.25">
      <c r="B48" s="125" t="s">
        <v>374</v>
      </c>
      <c r="C48" s="127">
        <v>-2.6258957613614076E-3</v>
      </c>
      <c r="D48" s="56">
        <v>-5.2645385895255404E-3</v>
      </c>
      <c r="E48" s="57">
        <v>2.6386428281641328E-3</v>
      </c>
      <c r="F48" s="133">
        <v>684</v>
      </c>
      <c r="G48" s="113">
        <v>1097</v>
      </c>
      <c r="H48" s="45">
        <v>0.13752730374372829</v>
      </c>
      <c r="I48" s="28">
        <v>0.12709147201852566</v>
      </c>
      <c r="J48" s="28">
        <v>0.16711452643766886</v>
      </c>
      <c r="K48" s="28">
        <v>0.17721617136240836</v>
      </c>
      <c r="L48" s="28">
        <v>0.13238241605557699</v>
      </c>
      <c r="M48" s="28">
        <v>0.1754373346198379</v>
      </c>
      <c r="N48" s="28">
        <v>8.3230775762253947E-2</v>
      </c>
      <c r="O48" s="133">
        <v>12955</v>
      </c>
      <c r="P48" s="28">
        <v>0.45324143721792676</v>
      </c>
      <c r="Q48" s="368">
        <v>26.21</v>
      </c>
      <c r="R48" s="29">
        <v>5.453259263882821E-2</v>
      </c>
      <c r="S48" s="248"/>
    </row>
    <row r="49" spans="2:19" ht="29.25" x14ac:dyDescent="0.25">
      <c r="B49" s="125" t="s">
        <v>375</v>
      </c>
      <c r="C49" s="127">
        <v>2.6697963420316828E-3</v>
      </c>
      <c r="D49" s="56">
        <v>-4.2474032714140408E-4</v>
      </c>
      <c r="E49" s="57">
        <v>3.0945366691730869E-3</v>
      </c>
      <c r="F49" s="133">
        <v>290</v>
      </c>
      <c r="G49" s="113">
        <v>304</v>
      </c>
      <c r="H49" s="45">
        <v>0.15634726059513074</v>
      </c>
      <c r="I49" s="28">
        <v>8.0844108205590626E-2</v>
      </c>
      <c r="J49" s="28">
        <v>0.1456145211902615</v>
      </c>
      <c r="K49" s="28">
        <v>0.18946253201082056</v>
      </c>
      <c r="L49" s="28">
        <v>0.15413154192966635</v>
      </c>
      <c r="M49" s="28">
        <v>0.21945669431920647</v>
      </c>
      <c r="N49" s="28">
        <v>5.4143341749323712E-2</v>
      </c>
      <c r="O49" s="133">
        <v>5545</v>
      </c>
      <c r="P49" s="28">
        <v>0.19399643144526466</v>
      </c>
      <c r="Q49" s="368">
        <v>82.889999999999986</v>
      </c>
      <c r="R49" s="29">
        <v>0.17246114474751886</v>
      </c>
      <c r="S49" s="248"/>
    </row>
    <row r="50" spans="2:19" x14ac:dyDescent="0.25">
      <c r="B50" s="125" t="s">
        <v>376</v>
      </c>
      <c r="C50" s="127">
        <v>-6.5542427754369248E-3</v>
      </c>
      <c r="D50" s="56">
        <v>-2.3500409951402134E-2</v>
      </c>
      <c r="E50" s="57">
        <v>1.6946167175965209E-2</v>
      </c>
      <c r="F50" s="133">
        <v>145</v>
      </c>
      <c r="G50" s="113">
        <v>690</v>
      </c>
      <c r="H50" s="45">
        <v>0.13806508075191951</v>
      </c>
      <c r="I50" s="28">
        <v>7.506571352925602E-2</v>
      </c>
      <c r="J50" s="28">
        <v>0.13372398464389726</v>
      </c>
      <c r="K50" s="28">
        <v>0.17998675138999207</v>
      </c>
      <c r="L50" s="28">
        <v>0.1430365157532433</v>
      </c>
      <c r="M50" s="28">
        <v>0.20174040243579558</v>
      </c>
      <c r="N50" s="28">
        <v>0.1283815462006884</v>
      </c>
      <c r="O50" s="133">
        <v>3777</v>
      </c>
      <c r="P50" s="28">
        <v>0.13214148269950671</v>
      </c>
      <c r="Q50" s="368">
        <v>120.77000000000001</v>
      </c>
      <c r="R50" s="29">
        <v>0.25127436905727901</v>
      </c>
      <c r="S50" s="248"/>
    </row>
    <row r="51" spans="2:19" ht="29.25" x14ac:dyDescent="0.25">
      <c r="B51" s="125" t="s">
        <v>377</v>
      </c>
      <c r="C51" s="127">
        <v>-5.5212729049892717E-3</v>
      </c>
      <c r="D51" s="56">
        <v>-1.8922672397381072E-3</v>
      </c>
      <c r="E51" s="57">
        <v>-3.6290056652511643E-3</v>
      </c>
      <c r="F51" s="133">
        <v>359</v>
      </c>
      <c r="G51" s="113">
        <v>432</v>
      </c>
      <c r="H51" s="45">
        <v>0.16637360291785605</v>
      </c>
      <c r="I51" s="28">
        <v>8.1750074532191547E-2</v>
      </c>
      <c r="J51" s="28">
        <v>0.15150065017443701</v>
      </c>
      <c r="K51" s="28">
        <v>0.19705880907072629</v>
      </c>
      <c r="L51" s="28">
        <v>0.15384769901680939</v>
      </c>
      <c r="M51" s="28">
        <v>0.18880441484300667</v>
      </c>
      <c r="N51" s="28">
        <v>6.0664749444973042E-2</v>
      </c>
      <c r="O51" s="133">
        <v>6306</v>
      </c>
      <c r="P51" s="28">
        <v>0.22062064863730188</v>
      </c>
      <c r="Q51" s="368">
        <v>250.76</v>
      </c>
      <c r="R51" s="29">
        <v>0.52173189355637395</v>
      </c>
      <c r="S51" s="248"/>
    </row>
    <row r="52" spans="2:19" hidden="1" x14ac:dyDescent="0.25">
      <c r="B52" s="125" t="s">
        <v>378</v>
      </c>
      <c r="C52" s="127" t="s">
        <v>140</v>
      </c>
      <c r="D52" s="56" t="s">
        <v>140</v>
      </c>
      <c r="E52" s="57" t="s">
        <v>140</v>
      </c>
      <c r="F52" s="133" t="s">
        <v>140</v>
      </c>
      <c r="G52" s="113" t="s">
        <v>140</v>
      </c>
      <c r="H52" s="45" t="s">
        <v>140</v>
      </c>
      <c r="I52" s="28" t="s">
        <v>140</v>
      </c>
      <c r="J52" s="28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133">
        <v>0</v>
      </c>
      <c r="P52" s="28">
        <v>0</v>
      </c>
      <c r="Q52" s="368">
        <v>0</v>
      </c>
      <c r="R52" s="29">
        <v>0</v>
      </c>
      <c r="S52" s="248"/>
    </row>
    <row r="53" spans="2:19" hidden="1" x14ac:dyDescent="0.25">
      <c r="B53" s="125" t="s">
        <v>378</v>
      </c>
      <c r="C53" s="127" t="s">
        <v>140</v>
      </c>
      <c r="D53" s="56" t="s">
        <v>140</v>
      </c>
      <c r="E53" s="57" t="s">
        <v>140</v>
      </c>
      <c r="F53" s="133" t="s">
        <v>140</v>
      </c>
      <c r="G53" s="113" t="s">
        <v>140</v>
      </c>
      <c r="H53" s="45" t="s">
        <v>140</v>
      </c>
      <c r="I53" s="28" t="s">
        <v>140</v>
      </c>
      <c r="J53" s="28" t="s">
        <v>140</v>
      </c>
      <c r="K53" s="28" t="s">
        <v>140</v>
      </c>
      <c r="L53" s="28" t="s">
        <v>140</v>
      </c>
      <c r="M53" s="28" t="s">
        <v>140</v>
      </c>
      <c r="N53" s="28" t="s">
        <v>140</v>
      </c>
      <c r="O53" s="133">
        <v>0</v>
      </c>
      <c r="P53" s="28">
        <v>0</v>
      </c>
      <c r="Q53" s="368">
        <v>0</v>
      </c>
      <c r="R53" s="29">
        <v>0</v>
      </c>
      <c r="S53" s="248"/>
    </row>
    <row r="54" spans="2:19" hidden="1" x14ac:dyDescent="0.25">
      <c r="B54" s="125" t="s">
        <v>378</v>
      </c>
      <c r="C54" s="127" t="s">
        <v>140</v>
      </c>
      <c r="D54" s="56" t="s">
        <v>140</v>
      </c>
      <c r="E54" s="57" t="s">
        <v>140</v>
      </c>
      <c r="F54" s="133" t="s">
        <v>140</v>
      </c>
      <c r="G54" s="113" t="s">
        <v>140</v>
      </c>
      <c r="H54" s="45" t="s">
        <v>140</v>
      </c>
      <c r="I54" s="28" t="s">
        <v>140</v>
      </c>
      <c r="J54" s="28" t="s">
        <v>140</v>
      </c>
      <c r="K54" s="28" t="s">
        <v>140</v>
      </c>
      <c r="L54" s="28" t="s">
        <v>140</v>
      </c>
      <c r="M54" s="28" t="s">
        <v>140</v>
      </c>
      <c r="N54" s="28" t="s">
        <v>140</v>
      </c>
      <c r="O54" s="133">
        <v>0</v>
      </c>
      <c r="P54" s="28">
        <v>0</v>
      </c>
      <c r="Q54" s="368">
        <v>0</v>
      </c>
      <c r="R54" s="29">
        <v>0</v>
      </c>
      <c r="S54" s="248"/>
    </row>
    <row r="55" spans="2:19" hidden="1" x14ac:dyDescent="0.25">
      <c r="B55" s="125" t="s">
        <v>378</v>
      </c>
      <c r="C55" s="127" t="s">
        <v>140</v>
      </c>
      <c r="D55" s="56" t="s">
        <v>140</v>
      </c>
      <c r="E55" s="57" t="s">
        <v>140</v>
      </c>
      <c r="F55" s="133" t="s">
        <v>140</v>
      </c>
      <c r="G55" s="113" t="s">
        <v>140</v>
      </c>
      <c r="H55" s="45" t="s">
        <v>140</v>
      </c>
      <c r="I55" s="28" t="s">
        <v>140</v>
      </c>
      <c r="J55" s="28" t="s">
        <v>140</v>
      </c>
      <c r="K55" s="28" t="s">
        <v>140</v>
      </c>
      <c r="L55" s="28" t="s">
        <v>140</v>
      </c>
      <c r="M55" s="28" t="s">
        <v>140</v>
      </c>
      <c r="N55" s="28" t="s">
        <v>140</v>
      </c>
      <c r="O55" s="133">
        <v>0</v>
      </c>
      <c r="P55" s="28">
        <v>0</v>
      </c>
      <c r="Q55" s="368">
        <v>0</v>
      </c>
      <c r="R55" s="29">
        <v>0</v>
      </c>
      <c r="S55" s="248"/>
    </row>
    <row r="56" spans="2:19" hidden="1" x14ac:dyDescent="0.25">
      <c r="B56" s="125" t="s">
        <v>378</v>
      </c>
      <c r="C56" s="127" t="s">
        <v>140</v>
      </c>
      <c r="D56" s="56" t="s">
        <v>140</v>
      </c>
      <c r="E56" s="57" t="s">
        <v>140</v>
      </c>
      <c r="F56" s="133" t="s">
        <v>140</v>
      </c>
      <c r="G56" s="113" t="s">
        <v>140</v>
      </c>
      <c r="H56" s="45" t="s">
        <v>140</v>
      </c>
      <c r="I56" s="28" t="s">
        <v>140</v>
      </c>
      <c r="J56" s="28" t="s">
        <v>140</v>
      </c>
      <c r="K56" s="28" t="s">
        <v>140</v>
      </c>
      <c r="L56" s="28" t="s">
        <v>140</v>
      </c>
      <c r="M56" s="28" t="s">
        <v>140</v>
      </c>
      <c r="N56" s="28" t="s">
        <v>140</v>
      </c>
      <c r="O56" s="133">
        <v>0</v>
      </c>
      <c r="P56" s="28">
        <v>0</v>
      </c>
      <c r="Q56" s="368">
        <v>0</v>
      </c>
      <c r="R56" s="29">
        <v>0</v>
      </c>
      <c r="S56" s="248"/>
    </row>
    <row r="57" spans="2:19" hidden="1" x14ac:dyDescent="0.25">
      <c r="B57" s="125" t="s">
        <v>378</v>
      </c>
      <c r="C57" s="127" t="s">
        <v>140</v>
      </c>
      <c r="D57" s="56" t="s">
        <v>140</v>
      </c>
      <c r="E57" s="57" t="s">
        <v>140</v>
      </c>
      <c r="F57" s="133" t="s">
        <v>140</v>
      </c>
      <c r="G57" s="113" t="s">
        <v>140</v>
      </c>
      <c r="H57" s="45" t="s">
        <v>140</v>
      </c>
      <c r="I57" s="28" t="s">
        <v>140</v>
      </c>
      <c r="J57" s="28" t="s">
        <v>140</v>
      </c>
      <c r="K57" s="28" t="s">
        <v>140</v>
      </c>
      <c r="L57" s="28" t="s">
        <v>140</v>
      </c>
      <c r="M57" s="28" t="s">
        <v>140</v>
      </c>
      <c r="N57" s="28" t="s">
        <v>140</v>
      </c>
      <c r="O57" s="133">
        <v>0</v>
      </c>
      <c r="P57" s="28">
        <v>0</v>
      </c>
      <c r="Q57" s="368">
        <v>0</v>
      </c>
      <c r="R57" s="29">
        <v>0</v>
      </c>
      <c r="S57" s="248"/>
    </row>
    <row r="58" spans="2:19" x14ac:dyDescent="0.25">
      <c r="B58" s="126"/>
      <c r="C58" s="128"/>
      <c r="D58" s="129"/>
      <c r="E58" s="130"/>
      <c r="F58" s="134"/>
      <c r="G58" s="135"/>
      <c r="H58" s="137"/>
      <c r="I58" s="138"/>
      <c r="J58" s="138"/>
      <c r="K58" s="138"/>
      <c r="L58" s="138"/>
      <c r="M58" s="138"/>
      <c r="N58" s="138"/>
      <c r="O58" s="134"/>
      <c r="P58" s="138"/>
      <c r="Q58" s="454"/>
      <c r="R58" s="139"/>
      <c r="S58" s="248"/>
    </row>
    <row r="59" spans="2:19" ht="30.6" customHeight="1" x14ac:dyDescent="0.25">
      <c r="B59" s="140" t="s">
        <v>379</v>
      </c>
      <c r="C59" s="127">
        <v>-2.7889321329860328E-3</v>
      </c>
      <c r="D59" s="56">
        <v>-6.0340250082202987E-3</v>
      </c>
      <c r="E59" s="57">
        <v>3.2450928752342659E-3</v>
      </c>
      <c r="F59" s="133">
        <v>1478</v>
      </c>
      <c r="G59" s="113">
        <v>2523</v>
      </c>
      <c r="H59" s="45">
        <v>0.14761346009866003</v>
      </c>
      <c r="I59" s="28">
        <v>0.10124163908617008</v>
      </c>
      <c r="J59" s="28">
        <v>0.15508658293391178</v>
      </c>
      <c r="K59" s="28">
        <v>0.18433572578105867</v>
      </c>
      <c r="L59" s="28">
        <v>0.14274520204317251</v>
      </c>
      <c r="M59" s="28">
        <v>0.19040171360598956</v>
      </c>
      <c r="N59" s="28">
        <v>7.8575675751320698E-2</v>
      </c>
      <c r="O59" s="133">
        <v>28583</v>
      </c>
      <c r="P59" s="28"/>
      <c r="Q59" s="368">
        <v>480.63</v>
      </c>
      <c r="R59" s="29"/>
    </row>
    <row r="60" spans="2:19" ht="30.6" customHeight="1" x14ac:dyDescent="0.25">
      <c r="B60" s="141" t="s">
        <v>380</v>
      </c>
      <c r="C60" s="127">
        <v>-4.4189693441688549E-3</v>
      </c>
      <c r="D60" s="56">
        <v>-1.0379109288923763E-2</v>
      </c>
      <c r="E60" s="57">
        <v>5.9601399447549068E-3</v>
      </c>
      <c r="F60" s="133">
        <v>4714</v>
      </c>
      <c r="G60" s="113">
        <v>12021</v>
      </c>
      <c r="H60" s="45">
        <v>0.12878402460030988</v>
      </c>
      <c r="I60" s="28">
        <v>8.357951474547072E-2</v>
      </c>
      <c r="J60" s="28">
        <v>0.13211803907311703</v>
      </c>
      <c r="K60" s="28">
        <v>0.17674292468427297</v>
      </c>
      <c r="L60" s="28">
        <v>0.1601995444355</v>
      </c>
      <c r="M60" s="28">
        <v>0.22148019302846961</v>
      </c>
      <c r="N60" s="28">
        <v>9.7095761683416049E-2</v>
      </c>
      <c r="O60" s="133"/>
      <c r="P60" s="28"/>
      <c r="Q60" s="368"/>
      <c r="R60" s="29"/>
    </row>
    <row r="61" spans="2:19" ht="30.6" customHeight="1" thickBot="1" x14ac:dyDescent="0.3">
      <c r="B61" s="142" t="s">
        <v>186</v>
      </c>
      <c r="C61" s="131">
        <v>5.3412316135184046E-3</v>
      </c>
      <c r="D61" s="58">
        <v>-2.2683939257052239E-3</v>
      </c>
      <c r="E61" s="59">
        <v>7.6096255392236276E-3</v>
      </c>
      <c r="F61" s="136">
        <v>322906</v>
      </c>
      <c r="G61" s="114">
        <v>405073</v>
      </c>
      <c r="H61" s="46">
        <v>0.15083887473780344</v>
      </c>
      <c r="I61" s="31">
        <v>0.10900198093603215</v>
      </c>
      <c r="J61" s="31">
        <v>0.16114728544134369</v>
      </c>
      <c r="K61" s="31">
        <v>0.19148600577258451</v>
      </c>
      <c r="L61" s="31">
        <v>0.13510066959642511</v>
      </c>
      <c r="M61" s="31">
        <v>0.17791717409178578</v>
      </c>
      <c r="N61" s="31">
        <v>7.450800943703148E-2</v>
      </c>
      <c r="O61" s="136"/>
      <c r="P61" s="31"/>
      <c r="Q61" s="213"/>
      <c r="R61" s="32"/>
    </row>
    <row r="65" spans="2:8" ht="15.75" thickBot="1" x14ac:dyDescent="0.3"/>
    <row r="66" spans="2:8" ht="33" customHeight="1" x14ac:dyDescent="0.25">
      <c r="B66" s="39"/>
      <c r="C66" s="802" t="s">
        <v>55</v>
      </c>
      <c r="D66" s="803"/>
      <c r="E66" s="804"/>
      <c r="F66" s="802" t="s">
        <v>381</v>
      </c>
      <c r="G66" s="803"/>
      <c r="H66" s="804"/>
    </row>
    <row r="67" spans="2:8" ht="40.5" customHeight="1" x14ac:dyDescent="0.25">
      <c r="B67" s="40"/>
      <c r="C67" s="44">
        <v>2012</v>
      </c>
      <c r="D67" s="7">
        <v>2017</v>
      </c>
      <c r="E67" s="36">
        <v>2023</v>
      </c>
      <c r="F67" s="44" t="s">
        <v>379</v>
      </c>
      <c r="G67" s="122" t="s">
        <v>380</v>
      </c>
      <c r="H67" s="123" t="s">
        <v>186</v>
      </c>
    </row>
    <row r="68" spans="2:8" x14ac:dyDescent="0.25">
      <c r="B68" s="117" t="s">
        <v>9</v>
      </c>
      <c r="C68" s="119">
        <v>0.15559861595406116</v>
      </c>
      <c r="D68" s="120">
        <v>0.15242846349686925</v>
      </c>
      <c r="E68" s="121">
        <v>0.14761346009866003</v>
      </c>
      <c r="F68" s="28">
        <v>0.14761346009866003</v>
      </c>
      <c r="G68" s="28">
        <v>0.12878402460030988</v>
      </c>
      <c r="H68" s="29">
        <v>0.15083887473780344</v>
      </c>
    </row>
    <row r="69" spans="2:8" x14ac:dyDescent="0.25">
      <c r="B69" s="117" t="s">
        <v>337</v>
      </c>
      <c r="C69" s="49">
        <v>0.10222705652414554</v>
      </c>
      <c r="D69" s="28">
        <v>9.725936489369022E-2</v>
      </c>
      <c r="E69" s="29">
        <v>0.10124163908617008</v>
      </c>
      <c r="F69" s="28">
        <v>0.10124163908617008</v>
      </c>
      <c r="G69" s="28">
        <v>8.357951474547072E-2</v>
      </c>
      <c r="H69" s="29">
        <v>0.10900198093603215</v>
      </c>
    </row>
    <row r="70" spans="2:8" x14ac:dyDescent="0.25">
      <c r="B70" s="117" t="s">
        <v>338</v>
      </c>
      <c r="C70" s="49">
        <v>0.15779583713850834</v>
      </c>
      <c r="D70" s="28">
        <v>0.15777283251909446</v>
      </c>
      <c r="E70" s="29">
        <v>0.15508658293391178</v>
      </c>
      <c r="F70" s="28">
        <v>0.15508658293391178</v>
      </c>
      <c r="G70" s="28">
        <v>0.13211803907311703</v>
      </c>
      <c r="H70" s="29">
        <v>0.16114728544134369</v>
      </c>
    </row>
    <row r="71" spans="2:8" x14ac:dyDescent="0.25">
      <c r="B71" s="117" t="s">
        <v>339</v>
      </c>
      <c r="C71" s="49">
        <v>0.21850890480143897</v>
      </c>
      <c r="D71" s="28">
        <v>0.20236004025321688</v>
      </c>
      <c r="E71" s="29">
        <v>0.18433572578105867</v>
      </c>
      <c r="F71" s="28">
        <v>0.18433572578105867</v>
      </c>
      <c r="G71" s="28">
        <v>0.17674292468427297</v>
      </c>
      <c r="H71" s="29">
        <v>0.19148600577258451</v>
      </c>
    </row>
    <row r="72" spans="2:8" x14ac:dyDescent="0.25">
      <c r="B72" s="117" t="s">
        <v>340</v>
      </c>
      <c r="C72" s="49">
        <v>0.15343348173515983</v>
      </c>
      <c r="D72" s="28">
        <v>0.15122462292713132</v>
      </c>
      <c r="E72" s="29">
        <v>0.14274520204317251</v>
      </c>
      <c r="F72" s="28">
        <v>0.14274520204317251</v>
      </c>
      <c r="G72" s="28">
        <v>0.1601995444355</v>
      </c>
      <c r="H72" s="29">
        <v>0.13510066959642511</v>
      </c>
    </row>
    <row r="73" spans="2:8" ht="15.75" thickBot="1" x14ac:dyDescent="0.3">
      <c r="B73" s="118" t="s">
        <v>341</v>
      </c>
      <c r="C73" s="50">
        <v>0.1338144382177944</v>
      </c>
      <c r="D73" s="31">
        <v>0.15927588316245792</v>
      </c>
      <c r="E73" s="32">
        <v>0.19040171360598956</v>
      </c>
      <c r="F73" s="31">
        <v>0.19040171360598956</v>
      </c>
      <c r="G73" s="31">
        <v>0.22148019302846961</v>
      </c>
      <c r="H73" s="32">
        <v>0.17791717409178578</v>
      </c>
    </row>
    <row r="74" spans="2:8" x14ac:dyDescent="0.25">
      <c r="B74" t="s">
        <v>342</v>
      </c>
      <c r="C74" s="191">
        <v>7.8621664937041633E-2</v>
      </c>
      <c r="D74" s="191">
        <v>7.9678790683272563E-2</v>
      </c>
      <c r="E74" s="191">
        <v>7.8575675751320698E-2</v>
      </c>
      <c r="F74" s="191">
        <v>7.8575675751320698E-2</v>
      </c>
      <c r="G74" s="191">
        <v>9.7095761683416049E-2</v>
      </c>
      <c r="H74" s="191">
        <v>7.450800943703148E-2</v>
      </c>
    </row>
    <row r="85" spans="2:6" ht="42.75" customHeight="1" x14ac:dyDescent="0.25">
      <c r="C85" s="455" t="s">
        <v>2</v>
      </c>
      <c r="D85" s="800" t="s">
        <v>3</v>
      </c>
      <c r="E85" s="800"/>
      <c r="F85" s="801"/>
    </row>
    <row r="86" spans="2:6" ht="79.5" customHeight="1" x14ac:dyDescent="0.25">
      <c r="B86" s="4" t="s">
        <v>0</v>
      </c>
      <c r="C86" s="5" t="s">
        <v>1</v>
      </c>
      <c r="D86" s="5" t="s">
        <v>379</v>
      </c>
      <c r="E86" s="26" t="s">
        <v>380</v>
      </c>
      <c r="F86" s="26" t="s">
        <v>186</v>
      </c>
    </row>
    <row r="87" spans="2:6" ht="4.5" customHeight="1" x14ac:dyDescent="0.25">
      <c r="B87" s="2"/>
      <c r="C87" s="2"/>
      <c r="D87" s="2"/>
      <c r="E87" s="2"/>
      <c r="F87" s="2"/>
    </row>
    <row r="88" spans="2:6" x14ac:dyDescent="0.25">
      <c r="B88" s="1">
        <v>1968</v>
      </c>
      <c r="C88" s="728">
        <v>27155</v>
      </c>
      <c r="D88" s="728">
        <v>100</v>
      </c>
      <c r="E88" s="728">
        <v>100</v>
      </c>
      <c r="F88" s="728">
        <v>100</v>
      </c>
    </row>
    <row r="89" spans="2:6" ht="4.5" customHeight="1" x14ac:dyDescent="0.25">
      <c r="B89" s="2"/>
      <c r="C89" s="728"/>
      <c r="D89" s="728"/>
      <c r="E89" s="728"/>
      <c r="F89" s="728"/>
    </row>
    <row r="90" spans="2:6" ht="4.5" customHeight="1" x14ac:dyDescent="0.25">
      <c r="B90" s="2"/>
      <c r="C90" s="728"/>
      <c r="D90" s="728"/>
      <c r="E90" s="728"/>
      <c r="F90" s="728"/>
    </row>
    <row r="91" spans="2:6" ht="4.5" customHeight="1" x14ac:dyDescent="0.25">
      <c r="B91" s="2"/>
      <c r="C91" s="728"/>
      <c r="D91" s="728"/>
      <c r="E91" s="728"/>
      <c r="F91" s="728"/>
    </row>
    <row r="92" spans="2:6" ht="4.5" customHeight="1" x14ac:dyDescent="0.25">
      <c r="B92" s="2"/>
      <c r="C92" s="728"/>
      <c r="D92" s="728"/>
      <c r="E92" s="728"/>
      <c r="F92" s="728"/>
    </row>
    <row r="93" spans="2:6" ht="4.5" customHeight="1" x14ac:dyDescent="0.25">
      <c r="B93" s="2"/>
      <c r="C93" s="728"/>
      <c r="D93" s="728"/>
      <c r="E93" s="728"/>
      <c r="F93" s="728"/>
    </row>
    <row r="94" spans="2:6" ht="4.5" customHeight="1" x14ac:dyDescent="0.25">
      <c r="B94" s="2"/>
      <c r="C94" s="728"/>
      <c r="D94" s="728"/>
      <c r="E94" s="728"/>
      <c r="F94" s="728"/>
    </row>
    <row r="95" spans="2:6" x14ac:dyDescent="0.25">
      <c r="B95" s="1">
        <v>1975</v>
      </c>
      <c r="C95" s="728">
        <v>28139</v>
      </c>
      <c r="D95" s="728">
        <v>103.62364205487019</v>
      </c>
      <c r="E95" s="728">
        <v>93.203549300084148</v>
      </c>
      <c r="F95" s="728">
        <v>102.99754436342138</v>
      </c>
    </row>
    <row r="96" spans="2:6" ht="4.5" customHeight="1" x14ac:dyDescent="0.25">
      <c r="B96" s="2"/>
      <c r="C96" s="728"/>
      <c r="D96" s="728"/>
      <c r="E96" s="728"/>
      <c r="F96" s="728"/>
    </row>
    <row r="97" spans="2:6" ht="4.5" customHeight="1" x14ac:dyDescent="0.25">
      <c r="B97" s="2"/>
      <c r="C97" s="728"/>
      <c r="D97" s="728"/>
      <c r="E97" s="728"/>
      <c r="F97" s="728"/>
    </row>
    <row r="98" spans="2:6" ht="4.5" customHeight="1" x14ac:dyDescent="0.25">
      <c r="B98" s="2"/>
      <c r="C98" s="728"/>
      <c r="D98" s="728"/>
      <c r="E98" s="728"/>
      <c r="F98" s="728"/>
    </row>
    <row r="99" spans="2:6" ht="4.5" customHeight="1" x14ac:dyDescent="0.25">
      <c r="B99" s="2"/>
      <c r="C99" s="728"/>
      <c r="D99" s="728"/>
      <c r="E99" s="728"/>
      <c r="F99" s="728"/>
    </row>
    <row r="100" spans="2:6" ht="4.5" customHeight="1" x14ac:dyDescent="0.25">
      <c r="B100" s="2"/>
      <c r="C100" s="728"/>
      <c r="D100" s="728"/>
      <c r="E100" s="728"/>
      <c r="F100" s="728"/>
    </row>
    <row r="101" spans="2:6" ht="4.5" customHeight="1" x14ac:dyDescent="0.25">
      <c r="B101" s="2"/>
      <c r="C101" s="728"/>
      <c r="D101" s="728"/>
      <c r="E101" s="728"/>
      <c r="F101" s="728"/>
    </row>
    <row r="102" spans="2:6" x14ac:dyDescent="0.25">
      <c r="B102" s="1">
        <v>1982</v>
      </c>
      <c r="C102" s="728">
        <v>30001</v>
      </c>
      <c r="D102" s="728">
        <v>110.48057447983797</v>
      </c>
      <c r="E102" s="728">
        <v>89.222060735867814</v>
      </c>
      <c r="F102" s="728">
        <v>106.09220236498008</v>
      </c>
    </row>
    <row r="103" spans="2:6" ht="4.5" customHeight="1" x14ac:dyDescent="0.25">
      <c r="B103" s="2"/>
      <c r="C103" s="728"/>
      <c r="D103" s="728"/>
      <c r="E103" s="728"/>
      <c r="F103" s="728"/>
    </row>
    <row r="104" spans="2:6" ht="4.5" customHeight="1" x14ac:dyDescent="0.25">
      <c r="B104" s="2"/>
      <c r="C104" s="728"/>
      <c r="D104" s="728"/>
      <c r="E104" s="728"/>
      <c r="F104" s="728"/>
    </row>
    <row r="105" spans="2:6" ht="4.5" customHeight="1" x14ac:dyDescent="0.25">
      <c r="B105" s="2"/>
      <c r="C105" s="728"/>
      <c r="D105" s="728"/>
      <c r="E105" s="728"/>
      <c r="F105" s="728"/>
    </row>
    <row r="106" spans="2:6" ht="4.5" customHeight="1" x14ac:dyDescent="0.25">
      <c r="B106" s="2"/>
      <c r="C106" s="728"/>
      <c r="D106" s="728"/>
      <c r="E106" s="728"/>
      <c r="F106" s="728"/>
    </row>
    <row r="107" spans="2:6" ht="4.5" customHeight="1" x14ac:dyDescent="0.25">
      <c r="B107" s="2"/>
      <c r="C107" s="728"/>
      <c r="D107" s="728"/>
      <c r="E107" s="728"/>
      <c r="F107" s="728"/>
    </row>
    <row r="108" spans="2:6" ht="4.5" customHeight="1" x14ac:dyDescent="0.25">
      <c r="B108" s="2"/>
      <c r="C108" s="728"/>
      <c r="D108" s="728"/>
      <c r="E108" s="728"/>
      <c r="F108" s="728"/>
    </row>
    <row r="109" spans="2:6" ht="4.5" customHeight="1" x14ac:dyDescent="0.25">
      <c r="B109" s="2"/>
      <c r="C109" s="728"/>
      <c r="D109" s="728"/>
      <c r="E109" s="728"/>
      <c r="F109" s="728"/>
    </row>
    <row r="110" spans="2:6" x14ac:dyDescent="0.25">
      <c r="B110" s="1">
        <v>1990</v>
      </c>
      <c r="C110" s="728">
        <v>29553</v>
      </c>
      <c r="D110" s="728">
        <v>108.83078622721415</v>
      </c>
      <c r="E110" s="728">
        <v>83.727912491394477</v>
      </c>
      <c r="F110" s="728">
        <v>109.33920177378852</v>
      </c>
    </row>
    <row r="111" spans="2:6" ht="4.5" customHeight="1" x14ac:dyDescent="0.25">
      <c r="B111" s="2"/>
      <c r="C111" s="728"/>
      <c r="D111" s="728"/>
      <c r="E111" s="728"/>
      <c r="F111" s="728"/>
    </row>
    <row r="112" spans="2:6" ht="4.5" customHeight="1" x14ac:dyDescent="0.25">
      <c r="B112" s="2"/>
      <c r="C112" s="728"/>
      <c r="D112" s="728"/>
      <c r="E112" s="728"/>
      <c r="F112" s="728"/>
    </row>
    <row r="113" spans="2:6" ht="4.5" customHeight="1" x14ac:dyDescent="0.25">
      <c r="B113" s="2"/>
      <c r="C113" s="728"/>
      <c r="D113" s="728"/>
      <c r="E113" s="728"/>
      <c r="F113" s="728"/>
    </row>
    <row r="114" spans="2:6" ht="4.5" customHeight="1" x14ac:dyDescent="0.25">
      <c r="B114" s="2"/>
      <c r="C114" s="728"/>
      <c r="D114" s="728"/>
      <c r="E114" s="728"/>
      <c r="F114" s="728"/>
    </row>
    <row r="115" spans="2:6" ht="4.5" customHeight="1" x14ac:dyDescent="0.25">
      <c r="B115" s="2"/>
      <c r="C115" s="728"/>
      <c r="D115" s="728"/>
      <c r="E115" s="728"/>
      <c r="F115" s="728"/>
    </row>
    <row r="116" spans="2:6" ht="4.5" customHeight="1" x14ac:dyDescent="0.25">
      <c r="B116" s="2"/>
      <c r="C116" s="728"/>
      <c r="D116" s="728"/>
      <c r="E116" s="728"/>
      <c r="F116" s="728"/>
    </row>
    <row r="117" spans="2:6" ht="4.5" customHeight="1" x14ac:dyDescent="0.25">
      <c r="B117" s="2"/>
      <c r="C117" s="728"/>
      <c r="D117" s="728"/>
      <c r="E117" s="728"/>
      <c r="F117" s="728"/>
    </row>
    <row r="118" spans="2:6" ht="4.5" customHeight="1" x14ac:dyDescent="0.25">
      <c r="B118" s="2"/>
      <c r="C118" s="728"/>
      <c r="D118" s="728"/>
      <c r="E118" s="728"/>
      <c r="F118" s="728"/>
    </row>
    <row r="119" spans="2:6" ht="16.899999999999999" customHeight="1" x14ac:dyDescent="0.25">
      <c r="B119" s="1">
        <v>1999</v>
      </c>
      <c r="C119" s="728">
        <v>28910</v>
      </c>
      <c r="D119" s="728">
        <v>106.46289817713128</v>
      </c>
      <c r="E119" s="728">
        <v>79.342920523215781</v>
      </c>
      <c r="F119" s="728">
        <v>112.45182002546507</v>
      </c>
    </row>
    <row r="120" spans="2:6" ht="4.5" customHeight="1" x14ac:dyDescent="0.25">
      <c r="B120" s="2"/>
      <c r="C120" s="728"/>
      <c r="D120" s="728"/>
      <c r="E120" s="728"/>
      <c r="F120" s="728"/>
    </row>
    <row r="121" spans="2:6" ht="4.5" customHeight="1" x14ac:dyDescent="0.25">
      <c r="B121" s="2"/>
      <c r="C121" s="728"/>
      <c r="D121" s="728"/>
      <c r="E121" s="728"/>
      <c r="F121" s="728"/>
    </row>
    <row r="122" spans="2:6" ht="4.5" customHeight="1" x14ac:dyDescent="0.25">
      <c r="B122" s="2"/>
      <c r="C122" s="728"/>
      <c r="D122" s="728"/>
      <c r="E122" s="728"/>
      <c r="F122" s="728"/>
    </row>
    <row r="123" spans="2:6" ht="4.5" customHeight="1" x14ac:dyDescent="0.25">
      <c r="B123" s="2"/>
      <c r="C123" s="728"/>
      <c r="D123" s="728"/>
      <c r="E123" s="728"/>
      <c r="F123" s="728"/>
    </row>
    <row r="124" spans="2:6" ht="4.5" customHeight="1" x14ac:dyDescent="0.25">
      <c r="B124" s="2"/>
      <c r="C124" s="728"/>
      <c r="D124" s="728"/>
      <c r="E124" s="728"/>
      <c r="F124" s="728"/>
    </row>
    <row r="125" spans="2:6" ht="4.5" customHeight="1" x14ac:dyDescent="0.25">
      <c r="B125" s="2"/>
      <c r="C125" s="728"/>
      <c r="D125" s="728"/>
      <c r="E125" s="728"/>
      <c r="F125" s="728"/>
    </row>
    <row r="126" spans="2:6" ht="4.5" customHeight="1" x14ac:dyDescent="0.25">
      <c r="B126" s="2"/>
      <c r="C126" s="728"/>
      <c r="D126" s="728"/>
      <c r="E126" s="728"/>
      <c r="F126" s="728"/>
    </row>
    <row r="127" spans="2:6" ht="16.899999999999999" customHeight="1" x14ac:dyDescent="0.25">
      <c r="B127" s="1">
        <v>2007</v>
      </c>
      <c r="C127" s="728">
        <v>29533</v>
      </c>
      <c r="D127" s="728">
        <v>108.75713496593629</v>
      </c>
      <c r="E127" s="728">
        <v>78.954715826512654</v>
      </c>
      <c r="F127" s="728">
        <v>120.32664135839359</v>
      </c>
    </row>
    <row r="128" spans="2:6" ht="4.5" customHeight="1" x14ac:dyDescent="0.25">
      <c r="B128" s="2"/>
      <c r="C128" s="728"/>
      <c r="D128" s="728"/>
      <c r="E128" s="728"/>
      <c r="F128" s="728"/>
    </row>
    <row r="129" spans="2:6" ht="4.5" customHeight="1" x14ac:dyDescent="0.25">
      <c r="B129" s="2"/>
      <c r="C129" s="728"/>
      <c r="D129" s="728"/>
      <c r="E129" s="728"/>
      <c r="F129" s="728"/>
    </row>
    <row r="130" spans="2:6" ht="4.5" customHeight="1" x14ac:dyDescent="0.25">
      <c r="B130" s="2"/>
      <c r="C130" s="728"/>
      <c r="D130" s="728"/>
      <c r="E130" s="728"/>
      <c r="F130" s="728"/>
    </row>
    <row r="131" spans="2:6" ht="4.5" customHeight="1" x14ac:dyDescent="0.25">
      <c r="B131" s="2"/>
      <c r="C131" s="728"/>
      <c r="D131" s="728"/>
      <c r="E131" s="728"/>
      <c r="F131" s="728"/>
    </row>
    <row r="132" spans="2:6" ht="16.899999999999999" customHeight="1" x14ac:dyDescent="0.25">
      <c r="B132" s="1">
        <v>2012</v>
      </c>
      <c r="C132" s="728">
        <v>28908</v>
      </c>
      <c r="D132" s="728">
        <v>106.4555330510035</v>
      </c>
      <c r="E132" s="728">
        <v>77.460542084193889</v>
      </c>
      <c r="F132" s="728">
        <v>124.1950012775297</v>
      </c>
    </row>
    <row r="133" spans="2:6" ht="4.5" customHeight="1" x14ac:dyDescent="0.25">
      <c r="B133" s="2"/>
      <c r="C133" s="728"/>
      <c r="D133" s="728"/>
      <c r="E133" s="728"/>
      <c r="F133" s="728"/>
    </row>
    <row r="134" spans="2:6" ht="4.5" customHeight="1" x14ac:dyDescent="0.25">
      <c r="B134" s="2"/>
      <c r="C134" s="728"/>
      <c r="D134" s="728"/>
      <c r="E134" s="728"/>
      <c r="F134" s="728"/>
    </row>
    <row r="135" spans="2:6" ht="4.5" customHeight="1" x14ac:dyDescent="0.25">
      <c r="B135" s="2"/>
      <c r="C135" s="728"/>
      <c r="D135" s="728"/>
      <c r="E135" s="728"/>
      <c r="F135" s="728"/>
    </row>
    <row r="136" spans="2:6" ht="4.5" customHeight="1" x14ac:dyDescent="0.25">
      <c r="B136" s="2"/>
      <c r="C136" s="728"/>
      <c r="D136" s="728"/>
      <c r="E136" s="728"/>
      <c r="F136" s="728"/>
    </row>
    <row r="137" spans="2:6" ht="16.899999999999999" customHeight="1" x14ac:dyDescent="0.25">
      <c r="B137" s="1">
        <v>2017</v>
      </c>
      <c r="C137" s="728">
        <v>29066</v>
      </c>
      <c r="D137" s="728">
        <v>107.03737801509851</v>
      </c>
      <c r="E137" s="728">
        <v>75.625334659221295</v>
      </c>
      <c r="F137" s="728">
        <v>127.36763669835011</v>
      </c>
    </row>
    <row r="138" spans="2:6" ht="4.5" customHeight="1" x14ac:dyDescent="0.25">
      <c r="B138" s="2"/>
      <c r="C138" s="728"/>
      <c r="D138" s="728"/>
      <c r="E138" s="728"/>
      <c r="F138" s="728"/>
    </row>
    <row r="139" spans="2:6" ht="4.5" customHeight="1" x14ac:dyDescent="0.25">
      <c r="B139" s="2"/>
      <c r="C139" s="728"/>
      <c r="D139" s="728"/>
      <c r="E139" s="728"/>
      <c r="F139" s="728"/>
    </row>
    <row r="140" spans="2:6" ht="4.5" customHeight="1" x14ac:dyDescent="0.25">
      <c r="B140" s="2"/>
      <c r="C140" s="728"/>
      <c r="D140" s="728"/>
      <c r="E140" s="728"/>
      <c r="F140" s="728"/>
    </row>
    <row r="141" spans="2:6" ht="4.5" customHeight="1" x14ac:dyDescent="0.25">
      <c r="B141" s="2"/>
      <c r="C141" s="728"/>
      <c r="D141" s="728"/>
      <c r="E141" s="728"/>
      <c r="F141" s="728"/>
    </row>
    <row r="142" spans="2:6" ht="4.5" customHeight="1" x14ac:dyDescent="0.25">
      <c r="B142" s="2"/>
      <c r="C142" s="728"/>
      <c r="D142" s="728"/>
      <c r="E142" s="728"/>
      <c r="F142" s="728"/>
    </row>
    <row r="143" spans="2:6" ht="16.899999999999999" customHeight="1" x14ac:dyDescent="0.25">
      <c r="B143" s="1">
        <v>2023</v>
      </c>
      <c r="C143" s="728">
        <v>28583</v>
      </c>
      <c r="D143" s="728">
        <v>105.25870005523845</v>
      </c>
      <c r="E143" s="728">
        <v>73.642239730742759</v>
      </c>
      <c r="F143" s="728">
        <v>131.50433130674716</v>
      </c>
    </row>
  </sheetData>
  <mergeCells count="3">
    <mergeCell ref="D85:F85"/>
    <mergeCell ref="C66:E66"/>
    <mergeCell ref="F66:H66"/>
  </mergeCells>
  <hyperlinks>
    <hyperlink ref="B41" location="Sommaire!A1" display="&lt;&lt; Sommaire" xr:uid="{0A8D8CF5-F39B-4062-BC4B-6835B0C90BA6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C2826-DE30-4E63-ABEF-039CB3B120C8}">
  <sheetPr codeName="Feuil2"/>
  <dimension ref="B41:K143"/>
  <sheetViews>
    <sheetView showGridLines="0" topLeftCell="A27" zoomScale="115" zoomScaleNormal="115" workbookViewId="0">
      <selection activeCell="B41" sqref="B41:K143"/>
    </sheetView>
  </sheetViews>
  <sheetFormatPr baseColWidth="10" defaultRowHeight="15" x14ac:dyDescent="0.25"/>
  <cols>
    <col min="1" max="1" width="11.42578125" customWidth="1"/>
    <col min="2" max="2" width="33.85546875" customWidth="1"/>
    <col min="3" max="11" width="16.7109375" customWidth="1"/>
    <col min="12" max="15" width="24.42578125" customWidth="1"/>
  </cols>
  <sheetData>
    <row r="41" spans="2:11" s="749" customFormat="1" ht="26.25" x14ac:dyDescent="0.4">
      <c r="B41" s="748" t="s">
        <v>266</v>
      </c>
    </row>
    <row r="45" spans="2:11" ht="15.75" thickBot="1" x14ac:dyDescent="0.3"/>
    <row r="46" spans="2:11" ht="31.5" customHeight="1" thickBot="1" x14ac:dyDescent="0.3">
      <c r="B46" s="39"/>
      <c r="C46" s="43" t="s">
        <v>64</v>
      </c>
      <c r="D46" s="37"/>
      <c r="E46" s="38"/>
      <c r="F46" s="456" t="s">
        <v>382</v>
      </c>
      <c r="G46" s="457"/>
      <c r="H46" s="457"/>
      <c r="I46" s="457"/>
      <c r="J46" s="458"/>
      <c r="K46" s="458"/>
    </row>
    <row r="47" spans="2:11" ht="27" customHeight="1" x14ac:dyDescent="0.25">
      <c r="B47" s="40"/>
      <c r="C47" s="44">
        <v>2012</v>
      </c>
      <c r="D47" s="7">
        <v>2017</v>
      </c>
      <c r="E47" s="36">
        <v>2023</v>
      </c>
      <c r="F47" s="459" t="s">
        <v>58</v>
      </c>
      <c r="G47" s="34" t="s">
        <v>59</v>
      </c>
      <c r="H47" s="34" t="s">
        <v>60</v>
      </c>
      <c r="I47" s="34" t="s">
        <v>61</v>
      </c>
      <c r="J47" s="34" t="s">
        <v>62</v>
      </c>
      <c r="K47" s="35" t="s">
        <v>109</v>
      </c>
    </row>
    <row r="48" spans="2:11" x14ac:dyDescent="0.25">
      <c r="B48" s="125" t="s">
        <v>374</v>
      </c>
      <c r="C48" s="752">
        <v>1.793057620114934</v>
      </c>
      <c r="D48" s="753">
        <v>1.8086095365583532</v>
      </c>
      <c r="E48" s="754">
        <v>1.7406493495608946</v>
      </c>
      <c r="F48" s="45">
        <v>0.55453945491455436</v>
      </c>
      <c r="G48" s="28">
        <v>0.21225017424954182</v>
      </c>
      <c r="H48" s="28">
        <v>0.10303733319467871</v>
      </c>
      <c r="I48" s="28">
        <v>0.11692862790901151</v>
      </c>
      <c r="J48" s="28">
        <v>1.3244411144290109E-2</v>
      </c>
      <c r="K48" s="29">
        <v>0.21996596110369021</v>
      </c>
    </row>
    <row r="49" spans="2:11" x14ac:dyDescent="0.25">
      <c r="B49" s="125" t="s">
        <v>375</v>
      </c>
      <c r="C49" s="752">
        <v>2.2935981302933399</v>
      </c>
      <c r="D49" s="753">
        <v>2.2257029513446196</v>
      </c>
      <c r="E49" s="754">
        <v>2.158469485952216</v>
      </c>
      <c r="F49" s="45">
        <v>0.30325868152061086</v>
      </c>
      <c r="G49" s="28">
        <v>0.34868228975044074</v>
      </c>
      <c r="H49" s="28">
        <v>7.9787622808226669E-2</v>
      </c>
      <c r="I49" s="28">
        <v>0.25825312461019051</v>
      </c>
      <c r="J49" s="28">
        <v>1.0018285329443818E-2</v>
      </c>
      <c r="K49" s="29">
        <v>0.33804074741841716</v>
      </c>
    </row>
    <row r="50" spans="2:11" x14ac:dyDescent="0.25">
      <c r="B50" s="125" t="s">
        <v>376</v>
      </c>
      <c r="C50" s="752">
        <v>2.146500012521035</v>
      </c>
      <c r="D50" s="753">
        <v>2.0751879699248121</v>
      </c>
      <c r="E50" s="754">
        <v>1.958013131161233</v>
      </c>
      <c r="F50" s="45">
        <v>0.41515243940021501</v>
      </c>
      <c r="G50" s="28">
        <v>0.3106953083011072</v>
      </c>
      <c r="H50" s="28">
        <v>6.5392649934184532E-2</v>
      </c>
      <c r="I50" s="28">
        <v>0.20026662836539513</v>
      </c>
      <c r="J50" s="28">
        <v>8.49297399909822E-3</v>
      </c>
      <c r="K50" s="29">
        <v>0.26565927829957969</v>
      </c>
    </row>
    <row r="51" spans="2:11" x14ac:dyDescent="0.25">
      <c r="B51" s="125" t="s">
        <v>377</v>
      </c>
      <c r="C51" s="752">
        <v>2.2577692511615068</v>
      </c>
      <c r="D51" s="753">
        <v>2.2220274462891569</v>
      </c>
      <c r="E51" s="754">
        <v>2.165057640412611</v>
      </c>
      <c r="F51" s="45">
        <v>0.34191374245617667</v>
      </c>
      <c r="G51" s="28">
        <v>0.30575041793221835</v>
      </c>
      <c r="H51" s="28">
        <v>8.9769125418668716E-2</v>
      </c>
      <c r="I51" s="28">
        <v>0.25746101047894471</v>
      </c>
      <c r="J51" s="28">
        <v>5.1056968229640197E-3</v>
      </c>
      <c r="K51" s="29">
        <v>0.34723013589761342</v>
      </c>
    </row>
    <row r="52" spans="2:11" hidden="1" x14ac:dyDescent="0.25">
      <c r="B52" s="125" t="s">
        <v>378</v>
      </c>
      <c r="C52" s="752" t="s">
        <v>140</v>
      </c>
      <c r="D52" s="753" t="s">
        <v>140</v>
      </c>
      <c r="E52" s="754" t="s">
        <v>140</v>
      </c>
      <c r="F52" s="45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29" t="s">
        <v>140</v>
      </c>
    </row>
    <row r="53" spans="2:11" hidden="1" x14ac:dyDescent="0.25">
      <c r="B53" s="125" t="s">
        <v>378</v>
      </c>
      <c r="C53" s="752" t="s">
        <v>140</v>
      </c>
      <c r="D53" s="753" t="s">
        <v>140</v>
      </c>
      <c r="E53" s="754" t="s">
        <v>140</v>
      </c>
      <c r="F53" s="45" t="s">
        <v>140</v>
      </c>
      <c r="G53" s="28" t="s">
        <v>140</v>
      </c>
      <c r="H53" s="28" t="s">
        <v>140</v>
      </c>
      <c r="I53" s="28" t="s">
        <v>140</v>
      </c>
      <c r="J53" s="28" t="s">
        <v>140</v>
      </c>
      <c r="K53" s="29" t="s">
        <v>140</v>
      </c>
    </row>
    <row r="54" spans="2:11" hidden="1" x14ac:dyDescent="0.25">
      <c r="B54" s="125" t="s">
        <v>378</v>
      </c>
      <c r="C54" s="752" t="s">
        <v>140</v>
      </c>
      <c r="D54" s="753" t="s">
        <v>140</v>
      </c>
      <c r="E54" s="754" t="s">
        <v>140</v>
      </c>
      <c r="F54" s="45" t="s">
        <v>140</v>
      </c>
      <c r="G54" s="28" t="s">
        <v>140</v>
      </c>
      <c r="H54" s="28" t="s">
        <v>140</v>
      </c>
      <c r="I54" s="28" t="s">
        <v>140</v>
      </c>
      <c r="J54" s="28" t="s">
        <v>140</v>
      </c>
      <c r="K54" s="29" t="s">
        <v>140</v>
      </c>
    </row>
    <row r="55" spans="2:11" hidden="1" x14ac:dyDescent="0.25">
      <c r="B55" s="125" t="s">
        <v>378</v>
      </c>
      <c r="C55" s="752" t="s">
        <v>140</v>
      </c>
      <c r="D55" s="753" t="s">
        <v>140</v>
      </c>
      <c r="E55" s="754" t="s">
        <v>140</v>
      </c>
      <c r="F55" s="45" t="s">
        <v>140</v>
      </c>
      <c r="G55" s="28" t="s">
        <v>140</v>
      </c>
      <c r="H55" s="28" t="s">
        <v>140</v>
      </c>
      <c r="I55" s="28" t="s">
        <v>140</v>
      </c>
      <c r="J55" s="28" t="s">
        <v>140</v>
      </c>
      <c r="K55" s="29" t="s">
        <v>140</v>
      </c>
    </row>
    <row r="56" spans="2:11" hidden="1" x14ac:dyDescent="0.25">
      <c r="B56" s="125" t="s">
        <v>378</v>
      </c>
      <c r="C56" s="752" t="s">
        <v>140</v>
      </c>
      <c r="D56" s="753" t="s">
        <v>140</v>
      </c>
      <c r="E56" s="754" t="s">
        <v>140</v>
      </c>
      <c r="F56" s="45" t="s">
        <v>140</v>
      </c>
      <c r="G56" s="28" t="s">
        <v>140</v>
      </c>
      <c r="H56" s="28" t="s">
        <v>140</v>
      </c>
      <c r="I56" s="28" t="s">
        <v>140</v>
      </c>
      <c r="J56" s="28" t="s">
        <v>140</v>
      </c>
      <c r="K56" s="29" t="s">
        <v>140</v>
      </c>
    </row>
    <row r="57" spans="2:11" hidden="1" x14ac:dyDescent="0.25">
      <c r="B57" s="125" t="s">
        <v>378</v>
      </c>
      <c r="C57" s="752" t="s">
        <v>140</v>
      </c>
      <c r="D57" s="753" t="s">
        <v>140</v>
      </c>
      <c r="E57" s="754" t="s">
        <v>140</v>
      </c>
      <c r="F57" s="45" t="s">
        <v>140</v>
      </c>
      <c r="G57" s="28" t="s">
        <v>140</v>
      </c>
      <c r="H57" s="28" t="s">
        <v>140</v>
      </c>
      <c r="I57" s="28" t="s">
        <v>140</v>
      </c>
      <c r="J57" s="28" t="s">
        <v>140</v>
      </c>
      <c r="K57" s="29" t="s">
        <v>140</v>
      </c>
    </row>
    <row r="58" spans="2:11" x14ac:dyDescent="0.25">
      <c r="B58" s="146"/>
      <c r="C58" s="143"/>
      <c r="D58" s="144"/>
      <c r="E58" s="145"/>
      <c r="F58" s="137"/>
      <c r="G58" s="138"/>
      <c r="H58" s="138"/>
      <c r="I58" s="138"/>
      <c r="J58" s="138"/>
      <c r="K58" s="139"/>
    </row>
    <row r="59" spans="2:11" x14ac:dyDescent="0.25">
      <c r="B59" s="41" t="s">
        <v>379</v>
      </c>
      <c r="C59" s="752">
        <v>2.0134828802137665</v>
      </c>
      <c r="D59" s="753">
        <v>1.9993215070548604</v>
      </c>
      <c r="E59" s="754">
        <v>1.9272116813589044</v>
      </c>
      <c r="F59" s="147">
        <v>0.45001662883487997</v>
      </c>
      <c r="G59" s="148">
        <v>0.26733719640166437</v>
      </c>
      <c r="H59" s="148">
        <v>9.1615480846724495E-2</v>
      </c>
      <c r="I59" s="148">
        <v>0.18059728087656013</v>
      </c>
      <c r="J59" s="148">
        <v>1.0433413040170928E-2</v>
      </c>
      <c r="K59" s="149">
        <v>0.27221276172328462</v>
      </c>
    </row>
    <row r="60" spans="2:11" x14ac:dyDescent="0.25">
      <c r="B60" s="41" t="s">
        <v>380</v>
      </c>
      <c r="C60" s="752">
        <v>2.0400517313462569</v>
      </c>
      <c r="D60" s="753">
        <v>1.9927360813225634</v>
      </c>
      <c r="E60" s="754">
        <v>1.9218019890510223</v>
      </c>
      <c r="F60" s="147">
        <v>0.43346339944290679</v>
      </c>
      <c r="G60" s="148">
        <v>0.29581184868373761</v>
      </c>
      <c r="H60" s="148">
        <v>8.2252501876242473E-2</v>
      </c>
      <c r="I60" s="148">
        <v>0.17341751257131466</v>
      </c>
      <c r="J60" s="148">
        <v>1.5054737425798513E-2</v>
      </c>
      <c r="K60" s="149">
        <v>0.2556700144475571</v>
      </c>
    </row>
    <row r="61" spans="2:11" ht="15.75" thickBot="1" x14ac:dyDescent="0.3">
      <c r="B61" s="42" t="s">
        <v>186</v>
      </c>
      <c r="C61" s="755">
        <v>2.1473471558745763</v>
      </c>
      <c r="D61" s="756">
        <v>2.0985370688404434</v>
      </c>
      <c r="E61" s="757">
        <v>2.0316444934184865</v>
      </c>
      <c r="F61" s="150">
        <v>0.3995429738046829</v>
      </c>
      <c r="G61" s="151">
        <v>0.28725142255154068</v>
      </c>
      <c r="H61" s="151">
        <v>8.8483647327589551E-2</v>
      </c>
      <c r="I61" s="151">
        <v>0.20898894164023019</v>
      </c>
      <c r="J61" s="151">
        <v>1.5733014675956641E-2</v>
      </c>
      <c r="K61" s="152">
        <v>0.29747258896781975</v>
      </c>
    </row>
    <row r="65" spans="2:8" ht="15.75" thickBot="1" x14ac:dyDescent="0.3"/>
    <row r="66" spans="2:8" ht="33" customHeight="1" x14ac:dyDescent="0.25">
      <c r="B66" s="39"/>
      <c r="C66" s="802" t="s">
        <v>63</v>
      </c>
      <c r="D66" s="803"/>
      <c r="E66" s="804"/>
      <c r="F66" s="802" t="s">
        <v>382</v>
      </c>
      <c r="G66" s="803"/>
      <c r="H66" s="804"/>
    </row>
    <row r="67" spans="2:8" ht="40.5" customHeight="1" x14ac:dyDescent="0.25">
      <c r="B67" s="40"/>
      <c r="C67" s="44">
        <v>2012</v>
      </c>
      <c r="D67" s="7">
        <v>2017</v>
      </c>
      <c r="E67" s="36">
        <v>2023</v>
      </c>
      <c r="F67" s="44" t="s">
        <v>379</v>
      </c>
      <c r="G67" s="122" t="s">
        <v>380</v>
      </c>
      <c r="H67" s="123" t="s">
        <v>186</v>
      </c>
    </row>
    <row r="68" spans="2:8" x14ac:dyDescent="0.25">
      <c r="B68" s="117" t="s">
        <v>58</v>
      </c>
      <c r="C68" s="332">
        <v>0.4012277369472827</v>
      </c>
      <c r="D68" s="120">
        <v>0.41035473845313208</v>
      </c>
      <c r="E68" s="121">
        <v>0.45001662883487997</v>
      </c>
      <c r="F68" s="45">
        <v>0.45001662883487997</v>
      </c>
      <c r="G68" s="28">
        <v>0.43346339944290679</v>
      </c>
      <c r="H68" s="29">
        <v>0.3995429738046829</v>
      </c>
    </row>
    <row r="69" spans="2:8" x14ac:dyDescent="0.25">
      <c r="B69" s="117" t="s">
        <v>59</v>
      </c>
      <c r="C69" s="45">
        <v>0.28780612715120885</v>
      </c>
      <c r="D69" s="28">
        <v>0.29004661432996165</v>
      </c>
      <c r="E69" s="29">
        <v>0.26733719640166437</v>
      </c>
      <c r="F69" s="45">
        <v>0.26733719640166437</v>
      </c>
      <c r="G69" s="28">
        <v>0.29581184868373761</v>
      </c>
      <c r="H69" s="29">
        <v>0.28725142255154068</v>
      </c>
    </row>
    <row r="70" spans="2:8" x14ac:dyDescent="0.25">
      <c r="B70" s="117" t="s">
        <v>60</v>
      </c>
      <c r="C70" s="45">
        <v>8.8352006134908206E-2</v>
      </c>
      <c r="D70" s="28">
        <v>8.2575831910235722E-2</v>
      </c>
      <c r="E70" s="29">
        <v>9.1615480846724495E-2</v>
      </c>
      <c r="F70" s="45">
        <v>9.1615480846724495E-2</v>
      </c>
      <c r="G70" s="28">
        <v>8.2252501876242473E-2</v>
      </c>
      <c r="H70" s="29">
        <v>8.8483647327589551E-2</v>
      </c>
    </row>
    <row r="71" spans="2:8" x14ac:dyDescent="0.25">
      <c r="B71" s="117" t="s">
        <v>61</v>
      </c>
      <c r="C71" s="45">
        <v>0.20267998081990196</v>
      </c>
      <c r="D71" s="28">
        <v>0.20169242422337025</v>
      </c>
      <c r="E71" s="29">
        <v>0.18059728087656013</v>
      </c>
      <c r="F71" s="45">
        <v>0.18059728087656013</v>
      </c>
      <c r="G71" s="28">
        <v>0.17341751257131466</v>
      </c>
      <c r="H71" s="29">
        <v>0.20898894164023019</v>
      </c>
    </row>
    <row r="72" spans="2:8" x14ac:dyDescent="0.25">
      <c r="B72" s="117" t="s">
        <v>62</v>
      </c>
      <c r="C72" s="45">
        <v>1.9934151846135686E-2</v>
      </c>
      <c r="D72" s="28">
        <v>1.5330389649770716E-2</v>
      </c>
      <c r="E72" s="29">
        <v>1.0433413040170928E-2</v>
      </c>
      <c r="F72" s="45">
        <v>1.0433413040170928E-2</v>
      </c>
      <c r="G72" s="28">
        <v>1.5054737425798513E-2</v>
      </c>
      <c r="H72" s="29">
        <v>1.5733014675956641E-2</v>
      </c>
    </row>
    <row r="73" spans="2:8" ht="15.75" thickBot="1" x14ac:dyDescent="0.3">
      <c r="B73" s="118"/>
      <c r="C73" s="46"/>
      <c r="D73" s="50"/>
      <c r="E73" s="331"/>
      <c r="F73" s="46"/>
      <c r="G73" s="50"/>
      <c r="H73" s="331"/>
    </row>
    <row r="85" spans="2:11" x14ac:dyDescent="0.25">
      <c r="C85" s="6"/>
      <c r="D85" s="800" t="s">
        <v>56</v>
      </c>
      <c r="E85" s="800"/>
      <c r="F85" s="801"/>
      <c r="H85" s="800" t="s">
        <v>57</v>
      </c>
      <c r="I85" s="800"/>
      <c r="J85" s="801"/>
    </row>
    <row r="86" spans="2:11" ht="79.5" customHeight="1" x14ac:dyDescent="0.25">
      <c r="B86" s="4" t="s">
        <v>0</v>
      </c>
      <c r="C86" s="5" t="s">
        <v>65</v>
      </c>
      <c r="D86" s="5" t="s">
        <v>379</v>
      </c>
      <c r="E86" s="26" t="s">
        <v>380</v>
      </c>
      <c r="F86" s="26" t="s">
        <v>186</v>
      </c>
      <c r="G86" s="4" t="s">
        <v>0</v>
      </c>
      <c r="H86" s="5" t="s">
        <v>379</v>
      </c>
      <c r="I86" s="26" t="s">
        <v>380</v>
      </c>
      <c r="J86" s="26" t="s">
        <v>186</v>
      </c>
      <c r="K86" s="460"/>
    </row>
    <row r="87" spans="2:11" ht="4.5" customHeight="1" x14ac:dyDescent="0.25">
      <c r="B87" s="2"/>
      <c r="C87" s="2"/>
      <c r="D87" s="2"/>
      <c r="E87" s="2"/>
      <c r="F87" s="2"/>
      <c r="G87" s="2"/>
      <c r="H87" s="2"/>
      <c r="I87" s="2"/>
      <c r="J87" s="2"/>
      <c r="K87" s="460"/>
    </row>
    <row r="88" spans="2:11" x14ac:dyDescent="0.25">
      <c r="B88" s="1">
        <v>1968</v>
      </c>
      <c r="C88" s="3">
        <v>8597</v>
      </c>
      <c r="D88" s="3">
        <v>100</v>
      </c>
      <c r="E88" s="3">
        <v>100</v>
      </c>
      <c r="F88" s="3">
        <v>100</v>
      </c>
      <c r="G88" s="1">
        <v>1968</v>
      </c>
      <c r="H88" s="740">
        <v>2.9941840176805861</v>
      </c>
      <c r="I88" s="740">
        <v>3.0063254070516576</v>
      </c>
      <c r="J88" s="740">
        <v>3.1677102079410813</v>
      </c>
      <c r="K88" s="460"/>
    </row>
    <row r="89" spans="2:11" ht="4.5" customHeight="1" x14ac:dyDescent="0.25">
      <c r="B89" s="2"/>
      <c r="C89" s="1"/>
      <c r="D89" s="1"/>
      <c r="E89" s="1"/>
      <c r="F89" s="1"/>
      <c r="G89" s="2"/>
      <c r="H89" s="728"/>
      <c r="I89" s="728"/>
      <c r="J89" s="728"/>
      <c r="K89" s="460"/>
    </row>
    <row r="90" spans="2:11" ht="4.5" customHeight="1" x14ac:dyDescent="0.25">
      <c r="B90" s="2"/>
      <c r="C90" s="1"/>
      <c r="D90" s="1"/>
      <c r="E90" s="1"/>
      <c r="F90" s="1"/>
      <c r="G90" s="2"/>
      <c r="H90" s="728"/>
      <c r="I90" s="728"/>
      <c r="J90" s="728"/>
      <c r="K90" s="460"/>
    </row>
    <row r="91" spans="2:11" ht="4.5" customHeight="1" x14ac:dyDescent="0.25">
      <c r="B91" s="2"/>
      <c r="C91" s="1"/>
      <c r="D91" s="1"/>
      <c r="E91" s="1"/>
      <c r="F91" s="1"/>
      <c r="G91" s="2"/>
      <c r="H91" s="728"/>
      <c r="I91" s="728"/>
      <c r="J91" s="728"/>
      <c r="K91" s="460"/>
    </row>
    <row r="92" spans="2:11" ht="4.5" customHeight="1" x14ac:dyDescent="0.25">
      <c r="B92" s="2"/>
      <c r="C92" s="1"/>
      <c r="D92" s="1"/>
      <c r="E92" s="1"/>
      <c r="F92" s="1"/>
      <c r="G92" s="2"/>
      <c r="H92" s="728"/>
      <c r="I92" s="728"/>
      <c r="J92" s="728"/>
      <c r="K92" s="460"/>
    </row>
    <row r="93" spans="2:11" ht="4.5" customHeight="1" x14ac:dyDescent="0.25">
      <c r="B93" s="2"/>
      <c r="C93" s="1"/>
      <c r="D93" s="1"/>
      <c r="E93" s="1"/>
      <c r="F93" s="1"/>
      <c r="G93" s="2"/>
      <c r="H93" s="728"/>
      <c r="I93" s="728"/>
      <c r="J93" s="728"/>
      <c r="K93" s="460"/>
    </row>
    <row r="94" spans="2:11" ht="4.5" customHeight="1" x14ac:dyDescent="0.25">
      <c r="B94" s="2"/>
      <c r="C94" s="1"/>
      <c r="D94" s="1"/>
      <c r="E94" s="1"/>
      <c r="F94" s="1"/>
      <c r="G94" s="2"/>
      <c r="H94" s="728"/>
      <c r="I94" s="728"/>
      <c r="J94" s="728"/>
      <c r="K94" s="460"/>
    </row>
    <row r="95" spans="2:11" x14ac:dyDescent="0.25">
      <c r="B95" s="1">
        <v>1975</v>
      </c>
      <c r="C95" s="3">
        <v>9598</v>
      </c>
      <c r="D95" s="3">
        <v>111.64359660346632</v>
      </c>
      <c r="E95" s="3">
        <v>99.757916520245203</v>
      </c>
      <c r="F95" s="3">
        <v>110.65743100288105</v>
      </c>
      <c r="G95" s="1">
        <v>1975</v>
      </c>
      <c r="H95" s="740">
        <v>2.7970410502187955</v>
      </c>
      <c r="I95" s="740">
        <v>2.8059219538925202</v>
      </c>
      <c r="J95" s="740">
        <v>2.9463170160249583</v>
      </c>
      <c r="K95" s="460"/>
    </row>
    <row r="96" spans="2:11" ht="4.5" customHeight="1" x14ac:dyDescent="0.25">
      <c r="B96" s="2"/>
      <c r="C96" s="1"/>
      <c r="D96" s="1"/>
      <c r="E96" s="1"/>
      <c r="F96" s="1"/>
      <c r="G96" s="2"/>
      <c r="H96" s="728"/>
      <c r="I96" s="728"/>
      <c r="J96" s="728"/>
      <c r="K96" s="460"/>
    </row>
    <row r="97" spans="2:10" ht="4.5" customHeight="1" x14ac:dyDescent="0.25">
      <c r="B97" s="2"/>
      <c r="C97" s="1"/>
      <c r="D97" s="1"/>
      <c r="E97" s="1"/>
      <c r="F97" s="1"/>
      <c r="G97" s="2"/>
      <c r="H97" s="728"/>
      <c r="I97" s="728"/>
      <c r="J97" s="728"/>
    </row>
    <row r="98" spans="2:10" ht="4.5" customHeight="1" x14ac:dyDescent="0.25">
      <c r="B98" s="2"/>
      <c r="C98" s="1"/>
      <c r="D98" s="1"/>
      <c r="E98" s="1"/>
      <c r="F98" s="1"/>
      <c r="G98" s="2"/>
      <c r="H98" s="728"/>
      <c r="I98" s="728"/>
      <c r="J98" s="728"/>
    </row>
    <row r="99" spans="2:10" ht="4.5" customHeight="1" x14ac:dyDescent="0.25">
      <c r="B99" s="2"/>
      <c r="C99" s="1"/>
      <c r="D99" s="1"/>
      <c r="E99" s="1"/>
      <c r="F99" s="1"/>
      <c r="G99" s="2"/>
      <c r="H99" s="728"/>
      <c r="I99" s="728"/>
      <c r="J99" s="728"/>
    </row>
    <row r="100" spans="2:10" ht="4.5" customHeight="1" x14ac:dyDescent="0.25">
      <c r="B100" s="2"/>
      <c r="C100" s="1"/>
      <c r="D100" s="1"/>
      <c r="E100" s="1"/>
      <c r="F100" s="1"/>
      <c r="G100" s="2"/>
      <c r="H100" s="728"/>
      <c r="I100" s="728"/>
      <c r="J100" s="728"/>
    </row>
    <row r="101" spans="2:10" ht="4.5" customHeight="1" x14ac:dyDescent="0.25">
      <c r="B101" s="2"/>
      <c r="C101" s="1"/>
      <c r="D101" s="1"/>
      <c r="E101" s="1"/>
      <c r="F101" s="1"/>
      <c r="G101" s="2"/>
      <c r="H101" s="728"/>
      <c r="I101" s="728"/>
      <c r="J101" s="728"/>
    </row>
    <row r="102" spans="2:10" x14ac:dyDescent="0.25">
      <c r="B102" s="1">
        <v>1982</v>
      </c>
      <c r="C102" s="3">
        <v>11010</v>
      </c>
      <c r="D102" s="3">
        <v>128.06793067349076</v>
      </c>
      <c r="E102" s="3">
        <v>102.17875131779313</v>
      </c>
      <c r="F102" s="3">
        <v>123.9059454123467</v>
      </c>
      <c r="G102" s="1">
        <v>1982</v>
      </c>
      <c r="H102" s="740">
        <v>2.6130790190735693</v>
      </c>
      <c r="I102" s="740">
        <v>2.6048568917421377</v>
      </c>
      <c r="J102" s="740">
        <v>2.7123314495631297</v>
      </c>
    </row>
    <row r="103" spans="2:10" ht="4.5" customHeight="1" x14ac:dyDescent="0.25">
      <c r="B103" s="2"/>
      <c r="C103" s="1"/>
      <c r="D103" s="1"/>
      <c r="E103" s="1"/>
      <c r="F103" s="1"/>
      <c r="G103" s="2"/>
      <c r="H103" s="728"/>
      <c r="I103" s="728"/>
      <c r="J103" s="728"/>
    </row>
    <row r="104" spans="2:10" ht="4.5" customHeight="1" x14ac:dyDescent="0.25">
      <c r="B104" s="2"/>
      <c r="C104" s="1"/>
      <c r="D104" s="1"/>
      <c r="E104" s="1"/>
      <c r="F104" s="1"/>
      <c r="G104" s="2"/>
      <c r="H104" s="728"/>
      <c r="I104" s="728"/>
      <c r="J104" s="728"/>
    </row>
    <row r="105" spans="2:10" ht="4.5" customHeight="1" x14ac:dyDescent="0.25">
      <c r="B105" s="2"/>
      <c r="C105" s="1"/>
      <c r="D105" s="1"/>
      <c r="E105" s="1"/>
      <c r="F105" s="1"/>
      <c r="G105" s="2"/>
      <c r="H105" s="728"/>
      <c r="I105" s="728"/>
      <c r="J105" s="728"/>
    </row>
    <row r="106" spans="2:10" ht="4.5" customHeight="1" x14ac:dyDescent="0.25">
      <c r="B106" s="2"/>
      <c r="C106" s="1"/>
      <c r="D106" s="1"/>
      <c r="E106" s="1"/>
      <c r="F106" s="1"/>
      <c r="G106" s="2"/>
      <c r="H106" s="728"/>
      <c r="I106" s="728"/>
      <c r="J106" s="728"/>
    </row>
    <row r="107" spans="2:10" ht="4.5" customHeight="1" x14ac:dyDescent="0.25">
      <c r="B107" s="2"/>
      <c r="C107" s="1"/>
      <c r="D107" s="1"/>
      <c r="E107" s="1"/>
      <c r="F107" s="1"/>
      <c r="G107" s="2"/>
      <c r="H107" s="728"/>
      <c r="I107" s="728"/>
      <c r="J107" s="728"/>
    </row>
    <row r="108" spans="2:10" ht="4.5" customHeight="1" x14ac:dyDescent="0.25">
      <c r="B108" s="2"/>
      <c r="C108" s="1"/>
      <c r="D108" s="1"/>
      <c r="E108" s="1"/>
      <c r="F108" s="1"/>
      <c r="G108" s="2"/>
      <c r="H108" s="728"/>
      <c r="I108" s="728"/>
      <c r="J108" s="728"/>
    </row>
    <row r="109" spans="2:10" ht="4.5" customHeight="1" x14ac:dyDescent="0.25">
      <c r="B109" s="2"/>
      <c r="C109" s="1"/>
      <c r="D109" s="1"/>
      <c r="E109" s="1"/>
      <c r="F109" s="1"/>
      <c r="G109" s="2"/>
      <c r="H109" s="728"/>
      <c r="I109" s="728"/>
      <c r="J109" s="728"/>
    </row>
    <row r="110" spans="2:10" x14ac:dyDescent="0.25">
      <c r="B110" s="1">
        <v>1990</v>
      </c>
      <c r="C110" s="3">
        <v>11694</v>
      </c>
      <c r="D110" s="3">
        <v>136.02419448644875</v>
      </c>
      <c r="E110" s="3">
        <v>103.23689039865683</v>
      </c>
      <c r="F110" s="3">
        <v>136.97318034223346</v>
      </c>
      <c r="G110" s="1">
        <v>1990</v>
      </c>
      <c r="H110" s="740">
        <v>2.4216692320848296</v>
      </c>
      <c r="I110" s="740">
        <v>2.414353252647504</v>
      </c>
      <c r="J110" s="740">
        <v>2.5288179238421939</v>
      </c>
    </row>
    <row r="111" spans="2:10" ht="4.5" customHeight="1" x14ac:dyDescent="0.25">
      <c r="B111" s="2"/>
      <c r="C111" s="1"/>
      <c r="D111" s="1"/>
      <c r="E111" s="1"/>
      <c r="F111" s="1"/>
      <c r="G111" s="2"/>
      <c r="H111" s="728"/>
      <c r="I111" s="728"/>
      <c r="J111" s="728"/>
    </row>
    <row r="112" spans="2:10" ht="4.5" customHeight="1" x14ac:dyDescent="0.25">
      <c r="B112" s="2"/>
      <c r="C112" s="1"/>
      <c r="D112" s="1"/>
      <c r="E112" s="1"/>
      <c r="F112" s="1"/>
      <c r="G112" s="2"/>
      <c r="H112" s="728"/>
      <c r="I112" s="728"/>
      <c r="J112" s="728"/>
    </row>
    <row r="113" spans="2:10" ht="4.1500000000000004" customHeight="1" x14ac:dyDescent="0.25">
      <c r="B113" s="2"/>
      <c r="C113" s="1"/>
      <c r="D113" s="1"/>
      <c r="E113" s="1"/>
      <c r="F113" s="1"/>
      <c r="G113" s="2"/>
      <c r="H113" s="728"/>
      <c r="I113" s="728"/>
      <c r="J113" s="728"/>
    </row>
    <row r="114" spans="2:10" ht="4.5" customHeight="1" x14ac:dyDescent="0.25">
      <c r="B114" s="2"/>
      <c r="C114" s="1"/>
      <c r="D114" s="1"/>
      <c r="E114" s="1"/>
      <c r="F114" s="1"/>
      <c r="G114" s="2"/>
      <c r="H114" s="728"/>
      <c r="I114" s="728"/>
      <c r="J114" s="728"/>
    </row>
    <row r="115" spans="2:10" ht="4.9000000000000004" customHeight="1" x14ac:dyDescent="0.25">
      <c r="B115" s="2"/>
      <c r="C115" s="1"/>
      <c r="D115" s="1"/>
      <c r="E115" s="1"/>
      <c r="F115" s="1"/>
      <c r="G115" s="2"/>
      <c r="H115" s="728"/>
      <c r="I115" s="728"/>
      <c r="J115" s="728"/>
    </row>
    <row r="116" spans="2:10" ht="4.5" customHeight="1" x14ac:dyDescent="0.25">
      <c r="B116" s="2"/>
      <c r="C116" s="1"/>
      <c r="D116" s="1"/>
      <c r="E116" s="1"/>
      <c r="F116" s="1"/>
      <c r="G116" s="2"/>
      <c r="H116" s="728"/>
      <c r="I116" s="728"/>
      <c r="J116" s="728"/>
    </row>
    <row r="117" spans="2:10" ht="4.5" customHeight="1" x14ac:dyDescent="0.25">
      <c r="B117" s="2"/>
      <c r="C117" s="1"/>
      <c r="D117" s="1"/>
      <c r="E117" s="1"/>
      <c r="F117" s="1"/>
      <c r="G117" s="2"/>
      <c r="H117" s="728"/>
      <c r="I117" s="728"/>
      <c r="J117" s="728"/>
    </row>
    <row r="118" spans="2:10" ht="4.5" customHeight="1" x14ac:dyDescent="0.25">
      <c r="B118" s="2"/>
      <c r="C118" s="1"/>
      <c r="D118" s="1"/>
      <c r="E118" s="1"/>
      <c r="F118" s="1"/>
      <c r="G118" s="2"/>
      <c r="H118" s="728"/>
      <c r="I118" s="728"/>
      <c r="J118" s="728"/>
    </row>
    <row r="119" spans="2:10" x14ac:dyDescent="0.25">
      <c r="B119" s="1">
        <v>1999</v>
      </c>
      <c r="C119" s="3">
        <v>12668</v>
      </c>
      <c r="D119" s="3">
        <v>147.35372804466675</v>
      </c>
      <c r="E119" s="3">
        <v>106.54796767014173</v>
      </c>
      <c r="F119" s="3">
        <v>153.21277150328174</v>
      </c>
      <c r="G119" s="1">
        <v>1999</v>
      </c>
      <c r="H119" s="740">
        <v>2.1905588885380487</v>
      </c>
      <c r="I119" s="740">
        <v>2.2162672236880678</v>
      </c>
      <c r="J119" s="740">
        <v>2.3245784978356485</v>
      </c>
    </row>
    <row r="120" spans="2:10" ht="4.5" customHeight="1" x14ac:dyDescent="0.25">
      <c r="B120" s="2"/>
      <c r="C120" s="1"/>
      <c r="D120" s="1"/>
      <c r="E120" s="1"/>
      <c r="F120" s="1"/>
      <c r="G120" s="2"/>
      <c r="H120" s="728"/>
      <c r="I120" s="728"/>
      <c r="J120" s="728"/>
    </row>
    <row r="121" spans="2:10" ht="4.5" customHeight="1" x14ac:dyDescent="0.25">
      <c r="B121" s="2"/>
      <c r="C121" s="1"/>
      <c r="D121" s="1"/>
      <c r="E121" s="1"/>
      <c r="F121" s="1"/>
      <c r="G121" s="2"/>
      <c r="H121" s="728"/>
      <c r="I121" s="728"/>
      <c r="J121" s="728"/>
    </row>
    <row r="122" spans="2:10" ht="4.5" customHeight="1" x14ac:dyDescent="0.25">
      <c r="B122" s="2"/>
      <c r="C122" s="1"/>
      <c r="D122" s="1"/>
      <c r="E122" s="1"/>
      <c r="F122" s="1"/>
      <c r="G122" s="2"/>
      <c r="H122" s="728"/>
      <c r="I122" s="728"/>
      <c r="J122" s="728"/>
    </row>
    <row r="123" spans="2:10" ht="4.5" customHeight="1" x14ac:dyDescent="0.25">
      <c r="B123" s="2"/>
      <c r="C123" s="1"/>
      <c r="D123" s="1"/>
      <c r="E123" s="1"/>
      <c r="F123" s="1"/>
      <c r="G123" s="2"/>
      <c r="H123" s="728"/>
      <c r="I123" s="728"/>
      <c r="J123" s="728"/>
    </row>
    <row r="124" spans="2:10" ht="4.5" customHeight="1" x14ac:dyDescent="0.25">
      <c r="B124" s="2"/>
      <c r="C124" s="1"/>
      <c r="D124" s="1"/>
      <c r="E124" s="1"/>
      <c r="F124" s="1"/>
      <c r="G124" s="2"/>
      <c r="H124" s="728"/>
      <c r="I124" s="728"/>
      <c r="J124" s="728"/>
    </row>
    <row r="125" spans="2:10" ht="4.5" customHeight="1" x14ac:dyDescent="0.25">
      <c r="B125" s="2"/>
      <c r="C125" s="1"/>
      <c r="D125" s="1"/>
      <c r="E125" s="1"/>
      <c r="F125" s="1"/>
      <c r="G125" s="2"/>
      <c r="H125" s="728"/>
      <c r="I125" s="728"/>
      <c r="J125" s="728"/>
    </row>
    <row r="126" spans="2:10" ht="4.5" customHeight="1" x14ac:dyDescent="0.25">
      <c r="B126" s="2"/>
      <c r="C126" s="1"/>
      <c r="D126" s="1"/>
      <c r="E126" s="1"/>
      <c r="F126" s="1"/>
      <c r="G126" s="2"/>
      <c r="H126" s="728"/>
      <c r="I126" s="728"/>
      <c r="J126" s="728"/>
    </row>
    <row r="127" spans="2:10" x14ac:dyDescent="0.25">
      <c r="B127" s="1">
        <v>2007</v>
      </c>
      <c r="C127" s="3">
        <v>13723.567059999998</v>
      </c>
      <c r="D127" s="3">
        <v>159.63204676049781</v>
      </c>
      <c r="E127" s="3">
        <v>111.02520963648426</v>
      </c>
      <c r="F127" s="3">
        <v>173.05481290501916</v>
      </c>
      <c r="G127" s="1">
        <v>2007</v>
      </c>
      <c r="H127" s="740">
        <v>2.0591504174134156</v>
      </c>
      <c r="I127" s="740">
        <v>2.0986643388597463</v>
      </c>
      <c r="J127" s="740">
        <v>2.1949224023890785</v>
      </c>
    </row>
    <row r="128" spans="2:10" ht="4.5" customHeight="1" x14ac:dyDescent="0.25">
      <c r="B128" s="2"/>
      <c r="C128" s="1"/>
      <c r="D128" s="1"/>
      <c r="E128" s="1"/>
      <c r="F128" s="1"/>
      <c r="G128" s="2"/>
      <c r="H128" s="728"/>
      <c r="I128" s="728"/>
      <c r="J128" s="728"/>
    </row>
    <row r="129" spans="2:10" ht="4.5" customHeight="1" x14ac:dyDescent="0.25">
      <c r="B129" s="2"/>
      <c r="C129" s="1"/>
      <c r="D129" s="1"/>
      <c r="E129" s="1"/>
      <c r="F129" s="1"/>
      <c r="G129" s="2"/>
      <c r="H129" s="728"/>
      <c r="I129" s="728"/>
      <c r="J129" s="728"/>
    </row>
    <row r="130" spans="2:10" ht="4.5" customHeight="1" x14ac:dyDescent="0.25">
      <c r="B130" s="2"/>
      <c r="C130" s="1"/>
      <c r="D130" s="1"/>
      <c r="E130" s="1"/>
      <c r="F130" s="1"/>
      <c r="G130" s="2"/>
      <c r="H130" s="728"/>
      <c r="I130" s="728"/>
      <c r="J130" s="728"/>
    </row>
    <row r="131" spans="2:10" ht="4.5" customHeight="1" x14ac:dyDescent="0.25">
      <c r="B131" s="2"/>
      <c r="C131" s="1"/>
      <c r="D131" s="1"/>
      <c r="E131" s="1"/>
      <c r="F131" s="1"/>
      <c r="G131" s="2"/>
      <c r="H131" s="728"/>
      <c r="I131" s="728"/>
      <c r="J131" s="728"/>
    </row>
    <row r="132" spans="2:10" x14ac:dyDescent="0.25">
      <c r="B132" s="1">
        <v>2012</v>
      </c>
      <c r="C132" s="3">
        <v>13787.005970000002</v>
      </c>
      <c r="D132" s="3">
        <v>160.36996591834364</v>
      </c>
      <c r="E132" s="3">
        <v>112.32978624419195</v>
      </c>
      <c r="F132" s="3">
        <v>182.82792519708485</v>
      </c>
      <c r="G132" s="1">
        <v>2012</v>
      </c>
      <c r="H132" s="740">
        <v>2.0134828802137665</v>
      </c>
      <c r="I132" s="740">
        <v>2.0400517313462569</v>
      </c>
      <c r="J132" s="740">
        <v>2.1473471558745763</v>
      </c>
    </row>
    <row r="133" spans="2:10" ht="4.5" customHeight="1" x14ac:dyDescent="0.25">
      <c r="B133" s="2"/>
      <c r="C133" s="1"/>
      <c r="D133" s="1"/>
      <c r="E133" s="1"/>
      <c r="F133" s="1"/>
      <c r="G133" s="2"/>
      <c r="H133" s="728"/>
      <c r="I133" s="728"/>
      <c r="J133" s="728"/>
    </row>
    <row r="134" spans="2:10" ht="4.5" customHeight="1" x14ac:dyDescent="0.25">
      <c r="B134" s="2"/>
      <c r="C134" s="1"/>
      <c r="D134" s="1"/>
      <c r="E134" s="1"/>
      <c r="F134" s="1"/>
      <c r="G134" s="2"/>
      <c r="H134" s="728"/>
      <c r="I134" s="728"/>
      <c r="J134" s="728"/>
    </row>
    <row r="135" spans="2:10" ht="4.5" customHeight="1" x14ac:dyDescent="0.25">
      <c r="B135" s="2"/>
      <c r="C135" s="1"/>
      <c r="D135" s="1"/>
      <c r="E135" s="1"/>
      <c r="F135" s="1"/>
      <c r="G135" s="2"/>
      <c r="H135" s="728"/>
      <c r="I135" s="728"/>
      <c r="J135" s="728"/>
    </row>
    <row r="136" spans="2:10" ht="4.5" customHeight="1" x14ac:dyDescent="0.25">
      <c r="B136" s="2"/>
      <c r="C136" s="1"/>
      <c r="D136" s="1"/>
      <c r="E136" s="1"/>
      <c r="F136" s="1"/>
      <c r="G136" s="2"/>
      <c r="H136" s="728"/>
      <c r="I136" s="728"/>
      <c r="J136" s="728"/>
    </row>
    <row r="137" spans="2:10" x14ac:dyDescent="0.25">
      <c r="B137" s="1">
        <v>2017</v>
      </c>
      <c r="C137" s="3">
        <v>13953.896009999999</v>
      </c>
      <c r="D137" s="3">
        <v>162.31122496219609</v>
      </c>
      <c r="E137" s="3">
        <v>112.34556292218188</v>
      </c>
      <c r="F137" s="3">
        <v>191.98362933233699</v>
      </c>
      <c r="G137" s="1">
        <v>2017</v>
      </c>
      <c r="H137" s="740">
        <v>1.9993215070548604</v>
      </c>
      <c r="I137" s="740">
        <v>1.9927360813225634</v>
      </c>
      <c r="J137" s="740">
        <v>2.0985370688404434</v>
      </c>
    </row>
    <row r="138" spans="2:10" ht="4.5" customHeight="1" x14ac:dyDescent="0.25">
      <c r="B138" s="2"/>
      <c r="C138" s="1"/>
      <c r="D138" s="1"/>
      <c r="E138" s="1"/>
      <c r="F138" s="1"/>
      <c r="G138" s="2"/>
      <c r="H138" s="728"/>
      <c r="I138" s="728"/>
      <c r="J138" s="728"/>
    </row>
    <row r="139" spans="2:10" ht="4.5" customHeight="1" x14ac:dyDescent="0.25">
      <c r="B139" s="2"/>
      <c r="C139" s="1"/>
      <c r="D139" s="1"/>
      <c r="E139" s="1"/>
      <c r="F139" s="1"/>
      <c r="G139" s="2"/>
      <c r="H139" s="728"/>
      <c r="I139" s="728"/>
      <c r="J139" s="728"/>
    </row>
    <row r="140" spans="2:10" ht="4.5" customHeight="1" x14ac:dyDescent="0.25">
      <c r="B140" s="2"/>
      <c r="C140" s="1"/>
      <c r="D140" s="1"/>
      <c r="E140" s="1"/>
      <c r="F140" s="1"/>
      <c r="G140" s="2"/>
      <c r="H140" s="728"/>
      <c r="I140" s="728"/>
      <c r="J140" s="728"/>
    </row>
    <row r="141" spans="2:10" ht="4.5" customHeight="1" x14ac:dyDescent="0.25">
      <c r="B141" s="2"/>
      <c r="C141" s="1"/>
      <c r="D141" s="1"/>
      <c r="E141" s="1"/>
      <c r="F141" s="1"/>
      <c r="G141" s="2"/>
      <c r="H141" s="728"/>
      <c r="I141" s="728"/>
      <c r="J141" s="728"/>
    </row>
    <row r="142" spans="2:10" ht="4.5" customHeight="1" x14ac:dyDescent="0.25">
      <c r="B142" s="2"/>
      <c r="C142" s="1"/>
      <c r="D142" s="1"/>
      <c r="E142" s="1"/>
      <c r="F142" s="1"/>
      <c r="G142" s="2"/>
      <c r="H142" s="728"/>
      <c r="I142" s="728"/>
      <c r="J142" s="728"/>
    </row>
    <row r="143" spans="2:10" x14ac:dyDescent="0.25">
      <c r="B143" s="1">
        <v>2023</v>
      </c>
      <c r="C143" s="3">
        <v>14168.533759999998</v>
      </c>
      <c r="D143" s="3">
        <v>164.8078836803536</v>
      </c>
      <c r="E143" s="3">
        <v>113.41364667525662</v>
      </c>
      <c r="F143" s="3">
        <v>205.00854384814377</v>
      </c>
      <c r="G143" s="1">
        <v>2023</v>
      </c>
      <c r="H143" s="740">
        <v>1.9272116813589044</v>
      </c>
      <c r="I143" s="740">
        <v>1.9218019890510223</v>
      </c>
      <c r="J143" s="740">
        <v>2.0316444934184865</v>
      </c>
    </row>
  </sheetData>
  <mergeCells count="4">
    <mergeCell ref="C66:E66"/>
    <mergeCell ref="F66:H66"/>
    <mergeCell ref="D85:F85"/>
    <mergeCell ref="H85:J85"/>
  </mergeCells>
  <hyperlinks>
    <hyperlink ref="B41" location="Sommaire!A1" display="&lt;&lt; Sommaire" xr:uid="{D58F91BF-9105-4EA4-B544-32A6714DE047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0FEC-22A4-4887-B50C-C7BA94DC04E4}">
  <sheetPr codeName="Feuil3"/>
  <dimension ref="B41:BH73"/>
  <sheetViews>
    <sheetView showGridLines="0" zoomScale="55" zoomScaleNormal="55" workbookViewId="0">
      <selection activeCell="B41" sqref="B41:BH73"/>
    </sheetView>
  </sheetViews>
  <sheetFormatPr baseColWidth="10" defaultRowHeight="15" x14ac:dyDescent="0.25"/>
  <cols>
    <col min="1" max="1" width="11.42578125" customWidth="1"/>
    <col min="2" max="2" width="27.42578125" customWidth="1"/>
    <col min="3" max="14" width="24.42578125" customWidth="1"/>
    <col min="15" max="15" width="12.85546875" bestFit="1" customWidth="1"/>
    <col min="18" max="19" width="10.5703125" bestFit="1" customWidth="1"/>
    <col min="23" max="23" width="17.85546875" customWidth="1"/>
  </cols>
  <sheetData>
    <row r="41" spans="2:60" s="749" customFormat="1" ht="26.25" x14ac:dyDescent="0.4">
      <c r="B41" s="748" t="s">
        <v>266</v>
      </c>
    </row>
    <row r="45" spans="2:60" ht="15.75" thickBot="1" x14ac:dyDescent="0.3"/>
    <row r="46" spans="2:60" ht="76.5" customHeight="1" x14ac:dyDescent="0.25">
      <c r="B46" s="39"/>
      <c r="C46" s="43" t="s">
        <v>10</v>
      </c>
      <c r="D46" s="52"/>
      <c r="E46" s="53"/>
      <c r="F46" s="43" t="s">
        <v>11</v>
      </c>
      <c r="G46" s="52"/>
      <c r="H46" s="53"/>
      <c r="I46" s="60" t="s">
        <v>383</v>
      </c>
      <c r="J46" s="64" t="s">
        <v>384</v>
      </c>
      <c r="K46" s="62"/>
      <c r="L46" s="62"/>
      <c r="M46" s="62"/>
      <c r="N46" s="63"/>
      <c r="O46" s="461" t="s">
        <v>385</v>
      </c>
      <c r="P46" s="255"/>
      <c r="Q46" s="255"/>
      <c r="R46" s="255"/>
      <c r="S46" s="257"/>
      <c r="T46" s="61" t="s">
        <v>110</v>
      </c>
      <c r="U46" s="462"/>
      <c r="V46" s="462"/>
      <c r="W46" s="462"/>
      <c r="X46" s="463"/>
      <c r="Y46" s="61" t="s">
        <v>386</v>
      </c>
      <c r="Z46" s="72"/>
      <c r="AA46" s="72"/>
      <c r="AB46" s="72"/>
      <c r="AC46" s="73"/>
      <c r="AD46" s="464" t="s">
        <v>387</v>
      </c>
      <c r="AE46" s="465"/>
      <c r="AF46" s="465"/>
      <c r="AG46" s="465"/>
      <c r="AH46" s="466"/>
      <c r="AI46" s="64" t="s">
        <v>388</v>
      </c>
      <c r="AJ46" s="52"/>
      <c r="AK46" s="52"/>
      <c r="AL46" s="52"/>
      <c r="AM46" s="52"/>
      <c r="AN46" s="52"/>
      <c r="AO46" s="52"/>
      <c r="AP46" s="53"/>
      <c r="AQ46" s="461" t="s">
        <v>389</v>
      </c>
      <c r="AR46" s="52"/>
      <c r="AS46" s="52"/>
      <c r="AT46" s="52"/>
      <c r="AU46" s="52"/>
      <c r="AV46" s="487"/>
      <c r="AW46" s="487"/>
      <c r="AX46" s="488"/>
    </row>
    <row r="47" spans="2:60" ht="27" customHeight="1" x14ac:dyDescent="0.25">
      <c r="B47" s="40"/>
      <c r="C47" s="44">
        <v>2012</v>
      </c>
      <c r="D47" s="7">
        <v>2017</v>
      </c>
      <c r="E47" s="36">
        <v>2023</v>
      </c>
      <c r="F47" s="44">
        <v>2023</v>
      </c>
      <c r="G47" s="7">
        <v>2017</v>
      </c>
      <c r="H47" s="36">
        <v>2023</v>
      </c>
      <c r="I47" s="54"/>
      <c r="J47" s="44" t="s">
        <v>12</v>
      </c>
      <c r="K47" s="7" t="s">
        <v>13</v>
      </c>
      <c r="L47" s="7" t="s">
        <v>14</v>
      </c>
      <c r="M47" s="7" t="s">
        <v>15</v>
      </c>
      <c r="N47" s="36" t="s">
        <v>333</v>
      </c>
      <c r="O47" s="258" t="s">
        <v>12</v>
      </c>
      <c r="P47" s="259" t="s">
        <v>13</v>
      </c>
      <c r="Q47" s="259" t="s">
        <v>14</v>
      </c>
      <c r="R47" s="259" t="s">
        <v>15</v>
      </c>
      <c r="S47" s="260" t="s">
        <v>333</v>
      </c>
      <c r="T47" s="44" t="s">
        <v>12</v>
      </c>
      <c r="U47" s="7" t="s">
        <v>13</v>
      </c>
      <c r="V47" s="7" t="s">
        <v>14</v>
      </c>
      <c r="W47" s="7" t="s">
        <v>15</v>
      </c>
      <c r="X47" s="36" t="s">
        <v>333</v>
      </c>
      <c r="Y47" s="44" t="s">
        <v>12</v>
      </c>
      <c r="Z47" s="7" t="s">
        <v>13</v>
      </c>
      <c r="AA47" s="7" t="s">
        <v>14</v>
      </c>
      <c r="AB47" s="7" t="s">
        <v>15</v>
      </c>
      <c r="AC47" s="36" t="s">
        <v>333</v>
      </c>
      <c r="AD47" s="44" t="s">
        <v>12</v>
      </c>
      <c r="AE47" s="7" t="s">
        <v>13</v>
      </c>
      <c r="AF47" s="7" t="s">
        <v>14</v>
      </c>
      <c r="AG47" s="7" t="s">
        <v>15</v>
      </c>
      <c r="AH47" s="36" t="s">
        <v>333</v>
      </c>
      <c r="AI47" s="44" t="s">
        <v>390</v>
      </c>
      <c r="AJ47" s="7" t="s">
        <v>391</v>
      </c>
      <c r="AK47" s="7" t="s">
        <v>392</v>
      </c>
      <c r="AL47" s="7" t="s">
        <v>393</v>
      </c>
      <c r="AM47" s="7" t="s">
        <v>394</v>
      </c>
      <c r="AN47" s="7" t="s">
        <v>395</v>
      </c>
      <c r="AO47" s="7" t="s">
        <v>396</v>
      </c>
      <c r="AP47" s="36" t="s">
        <v>397</v>
      </c>
      <c r="AQ47" s="44" t="s">
        <v>390</v>
      </c>
      <c r="AR47" s="7" t="s">
        <v>391</v>
      </c>
      <c r="AS47" s="7" t="s">
        <v>392</v>
      </c>
      <c r="AT47" s="7" t="s">
        <v>393</v>
      </c>
      <c r="AU47" s="7" t="s">
        <v>394</v>
      </c>
      <c r="AV47" s="7" t="s">
        <v>395</v>
      </c>
      <c r="AW47" s="7" t="s">
        <v>396</v>
      </c>
      <c r="AX47" s="36" t="s">
        <v>397</v>
      </c>
    </row>
    <row r="48" spans="2:60" x14ac:dyDescent="0.25">
      <c r="B48" s="41" t="s">
        <v>374</v>
      </c>
      <c r="C48" s="13">
        <v>11032.895270000001</v>
      </c>
      <c r="D48" s="47">
        <v>10778.362150000001</v>
      </c>
      <c r="E48" s="48">
        <v>11064.61887</v>
      </c>
      <c r="F48" s="13">
        <v>211.55409100878009</v>
      </c>
      <c r="G48" s="47">
        <v>216.08664831568993</v>
      </c>
      <c r="H48" s="48">
        <v>230.75902021521361</v>
      </c>
      <c r="I48" s="55">
        <v>0.62391931345069684</v>
      </c>
      <c r="J48" s="45">
        <v>8.3971342548795312E-3</v>
      </c>
      <c r="K48" s="28">
        <v>4.5491893260327501E-2</v>
      </c>
      <c r="L48" s="28">
        <v>4.1565833308080162E-2</v>
      </c>
      <c r="M48" s="28">
        <v>0.39108561950441367</v>
      </c>
      <c r="N48" s="29">
        <v>0.51345951875109885</v>
      </c>
      <c r="O48" s="320" t="s">
        <v>140</v>
      </c>
      <c r="P48" s="321" t="s">
        <v>140</v>
      </c>
      <c r="Q48" s="321" t="s">
        <v>140</v>
      </c>
      <c r="R48" s="321">
        <v>0.39108561950441367</v>
      </c>
      <c r="S48" s="322">
        <v>0.51345951875109885</v>
      </c>
      <c r="T48" s="45">
        <v>0.55922666420002787</v>
      </c>
      <c r="U48" s="28">
        <v>0.59060218236128192</v>
      </c>
      <c r="V48" s="28">
        <v>0.63032615553924187</v>
      </c>
      <c r="W48" s="28">
        <v>0.61995980319133071</v>
      </c>
      <c r="X48" s="29">
        <v>0.63042633864175945</v>
      </c>
      <c r="Y48" s="45">
        <v>2.0391139123181017E-3</v>
      </c>
      <c r="Z48" s="28">
        <v>3.5962554453610157E-2</v>
      </c>
      <c r="AA48" s="28">
        <v>2.1966818055426822E-2</v>
      </c>
      <c r="AB48" s="28">
        <v>0.38631939938826582</v>
      </c>
      <c r="AC48" s="29">
        <v>0.55371211419037913</v>
      </c>
      <c r="AD48" s="45" t="s">
        <v>140</v>
      </c>
      <c r="AE48" s="28" t="s">
        <v>140</v>
      </c>
      <c r="AF48" s="28" t="s">
        <v>140</v>
      </c>
      <c r="AG48" s="28">
        <v>0.38631939938826582</v>
      </c>
      <c r="AH48" s="29">
        <v>0.55371211419037913</v>
      </c>
      <c r="AI48" s="45">
        <v>7.9803503568449341E-2</v>
      </c>
      <c r="AJ48" s="28">
        <v>0.10371674854017982</v>
      </c>
      <c r="AK48" s="28">
        <v>0.11483918806191491</v>
      </c>
      <c r="AL48" s="28">
        <v>0.16507553990175178</v>
      </c>
      <c r="AM48" s="28">
        <v>0.15284085642784317</v>
      </c>
      <c r="AN48" s="28">
        <v>0.13365464825285012</v>
      </c>
      <c r="AO48" s="28">
        <v>4.5416628047084996E-2</v>
      </c>
      <c r="AP48" s="29">
        <v>0.20465288719992586</v>
      </c>
      <c r="AQ48" s="45">
        <v>7.9803503568449341E-2</v>
      </c>
      <c r="AR48" s="28">
        <v>0.10371674854017982</v>
      </c>
      <c r="AS48" s="28">
        <v>0.11483918806191491</v>
      </c>
      <c r="AT48" s="28">
        <v>0.16507553990175178</v>
      </c>
      <c r="AU48" s="28">
        <v>0.15284085642784317</v>
      </c>
      <c r="AV48" s="28">
        <v>0.13365464825285012</v>
      </c>
      <c r="AW48" s="28" t="s">
        <v>140</v>
      </c>
      <c r="AX48" s="29">
        <v>0.20465288719992586</v>
      </c>
      <c r="AY48" s="191"/>
      <c r="AZ48" s="191"/>
      <c r="BA48" s="191"/>
      <c r="BB48" s="191"/>
      <c r="BC48" s="191"/>
      <c r="BD48" s="191"/>
      <c r="BE48" s="191"/>
      <c r="BF48" s="191"/>
      <c r="BG48" s="191"/>
      <c r="BH48" s="191"/>
    </row>
    <row r="49" spans="2:60" x14ac:dyDescent="0.25">
      <c r="B49" s="41" t="s">
        <v>375</v>
      </c>
      <c r="C49" s="13">
        <v>1302.25272</v>
      </c>
      <c r="D49" s="47">
        <v>1351.48054</v>
      </c>
      <c r="E49" s="48">
        <v>1485.1255800000001</v>
      </c>
      <c r="F49" s="13">
        <v>53.280465365853026</v>
      </c>
      <c r="G49" s="47">
        <v>58.116414009354457</v>
      </c>
      <c r="H49" s="48">
        <v>62.830365326961001</v>
      </c>
      <c r="I49" s="55">
        <v>0.74886716172560552</v>
      </c>
      <c r="J49" s="45">
        <v>5.9908239239092401E-2</v>
      </c>
      <c r="K49" s="28">
        <v>3.8640055531716511E-2</v>
      </c>
      <c r="L49" s="28">
        <v>0.1095962691590246</v>
      </c>
      <c r="M49" s="28">
        <v>0.26792705817101958</v>
      </c>
      <c r="N49" s="29">
        <v>0.52392838402647357</v>
      </c>
      <c r="O49" s="320">
        <v>5.9908239239092401E-2</v>
      </c>
      <c r="P49" s="321" t="s">
        <v>140</v>
      </c>
      <c r="Q49" s="321">
        <v>0.1095962691590246</v>
      </c>
      <c r="R49" s="321">
        <v>0.26792705817101958</v>
      </c>
      <c r="S49" s="322">
        <v>0.52392838402647357</v>
      </c>
      <c r="T49" s="45">
        <v>0.90150847756059826</v>
      </c>
      <c r="U49" s="28">
        <v>0.63679497391638862</v>
      </c>
      <c r="V49" s="28">
        <v>0.68686676156245041</v>
      </c>
      <c r="W49" s="28">
        <v>0.69943335520708849</v>
      </c>
      <c r="X49" s="29">
        <v>0.77792775663518121</v>
      </c>
      <c r="Y49" s="45">
        <v>6.2770562770562768E-2</v>
      </c>
      <c r="Z49" s="28">
        <v>1.6594516594516596E-2</v>
      </c>
      <c r="AA49" s="28">
        <v>9.4516594516594513E-2</v>
      </c>
      <c r="AB49" s="28">
        <v>0.24098124098124099</v>
      </c>
      <c r="AC49" s="29">
        <v>0.58513708513708518</v>
      </c>
      <c r="AD49" s="45">
        <v>6.2770562770562768E-2</v>
      </c>
      <c r="AE49" s="28" t="s">
        <v>140</v>
      </c>
      <c r="AF49" s="28">
        <v>9.4516594516594513E-2</v>
      </c>
      <c r="AG49" s="28">
        <v>0.24098124098124099</v>
      </c>
      <c r="AH49" s="29">
        <v>0.58513708513708518</v>
      </c>
      <c r="AI49" s="45">
        <v>9.5959595959595953E-2</v>
      </c>
      <c r="AJ49" s="28">
        <v>0.1038961038961039</v>
      </c>
      <c r="AK49" s="28">
        <v>0.14357864357864358</v>
      </c>
      <c r="AL49" s="28">
        <v>0.10317460317460317</v>
      </c>
      <c r="AM49" s="28">
        <v>0.22294372294372294</v>
      </c>
      <c r="AN49" s="28">
        <v>7.575757575757576E-2</v>
      </c>
      <c r="AO49" s="28">
        <v>0.25468975468975469</v>
      </c>
      <c r="AP49" s="29">
        <v>0</v>
      </c>
      <c r="AQ49" s="45">
        <v>9.5959595959595953E-2</v>
      </c>
      <c r="AR49" s="28">
        <v>0.1038961038961039</v>
      </c>
      <c r="AS49" s="28">
        <v>0.14357864357864358</v>
      </c>
      <c r="AT49" s="28">
        <v>0.10317460317460317</v>
      </c>
      <c r="AU49" s="28">
        <v>0.22294372294372294</v>
      </c>
      <c r="AV49" s="28">
        <v>7.575757575757576E-2</v>
      </c>
      <c r="AW49" s="28">
        <v>0.25468975468975469</v>
      </c>
      <c r="AX49" s="29" t="s">
        <v>140</v>
      </c>
      <c r="AY49" s="191"/>
      <c r="AZ49" s="191"/>
      <c r="BA49" s="191"/>
      <c r="BB49" s="191"/>
      <c r="BC49" s="191"/>
      <c r="BD49" s="191"/>
      <c r="BE49" s="191"/>
      <c r="BF49" s="191"/>
      <c r="BG49" s="191"/>
      <c r="BH49" s="191"/>
    </row>
    <row r="50" spans="2:60" x14ac:dyDescent="0.25">
      <c r="B50" s="41" t="s">
        <v>376</v>
      </c>
      <c r="C50" s="13">
        <v>1424.7381799999998</v>
      </c>
      <c r="D50" s="47">
        <v>1412.38645</v>
      </c>
      <c r="E50" s="48">
        <v>1386.0790299999999</v>
      </c>
      <c r="F50" s="13">
        <v>96.2916593294145</v>
      </c>
      <c r="G50" s="47">
        <v>97.352400792237233</v>
      </c>
      <c r="H50" s="48">
        <v>100.75270262074095</v>
      </c>
      <c r="I50" s="55">
        <v>0.61131284283973752</v>
      </c>
      <c r="J50" s="45">
        <v>5.4509989902339802E-2</v>
      </c>
      <c r="K50" s="28">
        <v>6.0499267377572587E-2</v>
      </c>
      <c r="L50" s="28">
        <v>5.5573503879355439E-2</v>
      </c>
      <c r="M50" s="28">
        <v>0.11591759558397988</v>
      </c>
      <c r="N50" s="29">
        <v>0.71349964325675219</v>
      </c>
      <c r="O50" s="320">
        <v>5.4509989902339802E-2</v>
      </c>
      <c r="P50" s="321">
        <v>6.0499267377572587E-2</v>
      </c>
      <c r="Q50" s="321">
        <v>5.5573503879355439E-2</v>
      </c>
      <c r="R50" s="321">
        <v>0.11591759558397988</v>
      </c>
      <c r="S50" s="322">
        <v>0.71349964325675219</v>
      </c>
      <c r="T50" s="45">
        <v>0.93106093756312991</v>
      </c>
      <c r="U50" s="28">
        <v>0.60708621000877061</v>
      </c>
      <c r="V50" s="28">
        <v>0.6050115809130322</v>
      </c>
      <c r="W50" s="28">
        <v>0.60628850010479896</v>
      </c>
      <c r="X50" s="29">
        <v>0.58855016415242201</v>
      </c>
      <c r="Y50" s="45">
        <v>9.3370681605975722E-3</v>
      </c>
      <c r="Z50" s="28">
        <v>6.909430438842204E-2</v>
      </c>
      <c r="AA50" s="28">
        <v>5.6022408963585436E-2</v>
      </c>
      <c r="AB50" s="28">
        <v>8.0298786181139128E-2</v>
      </c>
      <c r="AC50" s="29">
        <v>0.78524743230625582</v>
      </c>
      <c r="AD50" s="45" t="s">
        <v>140</v>
      </c>
      <c r="AE50" s="28">
        <v>6.909430438842204E-2</v>
      </c>
      <c r="AF50" s="28">
        <v>5.6022408963585436E-2</v>
      </c>
      <c r="AG50" s="28">
        <v>8.0298786181139128E-2</v>
      </c>
      <c r="AH50" s="29">
        <v>0.78524743230625582</v>
      </c>
      <c r="AI50" s="45">
        <v>0.10550887021475257</v>
      </c>
      <c r="AJ50" s="28">
        <v>5.3221288515406161E-2</v>
      </c>
      <c r="AK50" s="28">
        <v>9.0569561157796449E-2</v>
      </c>
      <c r="AL50" s="28">
        <v>0.17086834733893558</v>
      </c>
      <c r="AM50" s="28">
        <v>0.12044817927170869</v>
      </c>
      <c r="AN50" s="28">
        <v>0.17460317460317459</v>
      </c>
      <c r="AO50" s="28">
        <v>0.28478057889822594</v>
      </c>
      <c r="AP50" s="29">
        <v>0</v>
      </c>
      <c r="AQ50" s="45">
        <v>0.10550887021475257</v>
      </c>
      <c r="AR50" s="28">
        <v>5.3221288515406161E-2</v>
      </c>
      <c r="AS50" s="28">
        <v>9.0569561157796449E-2</v>
      </c>
      <c r="AT50" s="28">
        <v>0.17086834733893558</v>
      </c>
      <c r="AU50" s="28">
        <v>0.12044817927170869</v>
      </c>
      <c r="AV50" s="28">
        <v>0.17460317460317459</v>
      </c>
      <c r="AW50" s="28">
        <v>0.28478057889822594</v>
      </c>
      <c r="AX50" s="29" t="s">
        <v>140</v>
      </c>
      <c r="AY50" s="191"/>
      <c r="AZ50" s="191"/>
      <c r="BA50" s="191"/>
      <c r="BB50" s="191"/>
      <c r="BC50" s="191"/>
      <c r="BD50" s="191"/>
      <c r="BE50" s="191"/>
      <c r="BF50" s="191"/>
      <c r="BG50" s="191"/>
      <c r="BH50" s="191"/>
    </row>
    <row r="51" spans="2:60" x14ac:dyDescent="0.25">
      <c r="B51" s="41" t="s">
        <v>377</v>
      </c>
      <c r="C51" s="13">
        <v>694.01347999999996</v>
      </c>
      <c r="D51" s="47">
        <v>739.64294999999993</v>
      </c>
      <c r="E51" s="48">
        <v>625.37184999999988</v>
      </c>
      <c r="F51" s="13">
        <v>25.330167299111061</v>
      </c>
      <c r="G51" s="47">
        <v>26.573409642349787</v>
      </c>
      <c r="H51" s="48">
        <v>23.607044484008043</v>
      </c>
      <c r="I51" s="55">
        <v>0.78767100343978746</v>
      </c>
      <c r="J51" s="45">
        <v>0.27149701926356756</v>
      </c>
      <c r="K51" s="28">
        <v>4.4125291462396077E-2</v>
      </c>
      <c r="L51" s="28">
        <v>0.13743706785512863</v>
      </c>
      <c r="M51" s="28">
        <v>0.22378309566747359</v>
      </c>
      <c r="N51" s="29">
        <v>0.3231575257514343</v>
      </c>
      <c r="O51" s="320">
        <v>0.27149701926356756</v>
      </c>
      <c r="P51" s="321" t="s">
        <v>140</v>
      </c>
      <c r="Q51" s="321">
        <v>0.13743706785512863</v>
      </c>
      <c r="R51" s="321">
        <v>0.22378309566747359</v>
      </c>
      <c r="S51" s="322">
        <v>0.3231575257514343</v>
      </c>
      <c r="T51" s="45">
        <v>0.91094528040926859</v>
      </c>
      <c r="U51" s="28">
        <v>0.55299582138563519</v>
      </c>
      <c r="V51" s="28">
        <v>0.62476324161978936</v>
      </c>
      <c r="W51" s="28">
        <v>0.84050098202054813</v>
      </c>
      <c r="X51" s="29">
        <v>0.74884668272084776</v>
      </c>
      <c r="Y51" s="45">
        <v>5.6603773584905662E-2</v>
      </c>
      <c r="Z51" s="28">
        <v>2.15633423180593E-2</v>
      </c>
      <c r="AA51" s="28">
        <v>0.27762803234501349</v>
      </c>
      <c r="AB51" s="28">
        <v>0.11859838274932614</v>
      </c>
      <c r="AC51" s="29">
        <v>0.52560646900269536</v>
      </c>
      <c r="AD51" s="45">
        <v>5.6603773584905662E-2</v>
      </c>
      <c r="AE51" s="28" t="s">
        <v>140</v>
      </c>
      <c r="AF51" s="28">
        <v>0.27762803234501349</v>
      </c>
      <c r="AG51" s="28">
        <v>0.11859838274932614</v>
      </c>
      <c r="AH51" s="29">
        <v>0.52560646900269536</v>
      </c>
      <c r="AI51" s="45">
        <v>0.35579514824797842</v>
      </c>
      <c r="AJ51" s="28">
        <v>0.27223719676549868</v>
      </c>
      <c r="AK51" s="28">
        <v>8.0862533692722366E-2</v>
      </c>
      <c r="AL51" s="28">
        <v>0.12398921832884097</v>
      </c>
      <c r="AM51" s="28">
        <v>0.16711590296495957</v>
      </c>
      <c r="AN51" s="28">
        <v>0</v>
      </c>
      <c r="AO51" s="28">
        <v>0</v>
      </c>
      <c r="AP51" s="29">
        <v>0</v>
      </c>
      <c r="AQ51" s="45">
        <v>0.35579514824797842</v>
      </c>
      <c r="AR51" s="28">
        <v>0.27223719676549868</v>
      </c>
      <c r="AS51" s="28">
        <v>8.0862533692722366E-2</v>
      </c>
      <c r="AT51" s="28">
        <v>0.12398921832884097</v>
      </c>
      <c r="AU51" s="28">
        <v>0.16711590296495957</v>
      </c>
      <c r="AV51" s="28" t="s">
        <v>140</v>
      </c>
      <c r="AW51" s="28" t="s">
        <v>140</v>
      </c>
      <c r="AX51" s="29" t="s">
        <v>140</v>
      </c>
      <c r="AY51" s="191"/>
      <c r="AZ51" s="191"/>
      <c r="BA51" s="191"/>
      <c r="BB51" s="191"/>
      <c r="BC51" s="191"/>
      <c r="BD51" s="191"/>
      <c r="BE51" s="191"/>
      <c r="BF51" s="191"/>
      <c r="BG51" s="191"/>
      <c r="BH51" s="191"/>
    </row>
    <row r="52" spans="2:60" hidden="1" x14ac:dyDescent="0.25">
      <c r="B52" s="41" t="s">
        <v>378</v>
      </c>
      <c r="C52" s="13" t="s">
        <v>140</v>
      </c>
      <c r="D52" s="47" t="s">
        <v>140</v>
      </c>
      <c r="E52" s="48" t="s">
        <v>140</v>
      </c>
      <c r="F52" s="13" t="s">
        <v>140</v>
      </c>
      <c r="G52" s="47" t="s">
        <v>140</v>
      </c>
      <c r="H52" s="48" t="s">
        <v>140</v>
      </c>
      <c r="I52" s="55" t="s">
        <v>140</v>
      </c>
      <c r="J52" s="45" t="s">
        <v>140</v>
      </c>
      <c r="K52" s="28" t="s">
        <v>140</v>
      </c>
      <c r="L52" s="28" t="s">
        <v>140</v>
      </c>
      <c r="M52" s="28" t="s">
        <v>140</v>
      </c>
      <c r="N52" s="29" t="s">
        <v>140</v>
      </c>
      <c r="O52" s="320" t="s">
        <v>140</v>
      </c>
      <c r="P52" s="321" t="s">
        <v>140</v>
      </c>
      <c r="Q52" s="321" t="s">
        <v>140</v>
      </c>
      <c r="R52" s="321" t="s">
        <v>140</v>
      </c>
      <c r="S52" s="322" t="s">
        <v>140</v>
      </c>
      <c r="T52" s="45" t="s">
        <v>140</v>
      </c>
      <c r="U52" s="28" t="s">
        <v>140</v>
      </c>
      <c r="V52" s="28" t="s">
        <v>140</v>
      </c>
      <c r="W52" s="28" t="s">
        <v>140</v>
      </c>
      <c r="X52" s="29" t="s">
        <v>140</v>
      </c>
      <c r="Y52" s="45" t="s">
        <v>140</v>
      </c>
      <c r="Z52" s="28" t="s">
        <v>140</v>
      </c>
      <c r="AA52" s="28" t="s">
        <v>140</v>
      </c>
      <c r="AB52" s="28" t="s">
        <v>140</v>
      </c>
      <c r="AC52" s="29" t="s">
        <v>140</v>
      </c>
      <c r="AD52" s="45" t="s">
        <v>140</v>
      </c>
      <c r="AE52" s="28" t="s">
        <v>140</v>
      </c>
      <c r="AF52" s="28" t="s">
        <v>140</v>
      </c>
      <c r="AG52" s="28" t="s">
        <v>140</v>
      </c>
      <c r="AH52" s="29" t="s">
        <v>140</v>
      </c>
      <c r="AI52" s="45" t="s">
        <v>140</v>
      </c>
      <c r="AJ52" s="28" t="s">
        <v>140</v>
      </c>
      <c r="AK52" s="28" t="s">
        <v>140</v>
      </c>
      <c r="AL52" s="28" t="s">
        <v>140</v>
      </c>
      <c r="AM52" s="28" t="s">
        <v>140</v>
      </c>
      <c r="AN52" s="28" t="s">
        <v>140</v>
      </c>
      <c r="AO52" s="28" t="s">
        <v>140</v>
      </c>
      <c r="AP52" s="29" t="s">
        <v>140</v>
      </c>
      <c r="AQ52" s="45" t="s">
        <v>140</v>
      </c>
      <c r="AR52" s="28" t="s">
        <v>140</v>
      </c>
      <c r="AS52" s="28" t="s">
        <v>140</v>
      </c>
      <c r="AT52" s="28" t="s">
        <v>140</v>
      </c>
      <c r="AU52" s="28" t="s">
        <v>140</v>
      </c>
      <c r="AV52" s="28" t="s">
        <v>140</v>
      </c>
      <c r="AW52" s="28" t="s">
        <v>140</v>
      </c>
      <c r="AX52" s="29" t="s">
        <v>140</v>
      </c>
      <c r="AY52" s="191"/>
      <c r="AZ52" s="191"/>
      <c r="BA52" s="191"/>
      <c r="BB52" s="191"/>
      <c r="BC52" s="191"/>
      <c r="BD52" s="191"/>
      <c r="BE52" s="191"/>
      <c r="BF52" s="191"/>
      <c r="BG52" s="191"/>
      <c r="BH52" s="191"/>
    </row>
    <row r="53" spans="2:60" hidden="1" x14ac:dyDescent="0.25">
      <c r="B53" s="41" t="s">
        <v>378</v>
      </c>
      <c r="C53" s="13" t="s">
        <v>140</v>
      </c>
      <c r="D53" s="47" t="s">
        <v>140</v>
      </c>
      <c r="E53" s="48" t="s">
        <v>140</v>
      </c>
      <c r="F53" s="13" t="s">
        <v>140</v>
      </c>
      <c r="G53" s="47" t="s">
        <v>140</v>
      </c>
      <c r="H53" s="48" t="s">
        <v>140</v>
      </c>
      <c r="I53" s="55" t="s">
        <v>140</v>
      </c>
      <c r="J53" s="45" t="s">
        <v>140</v>
      </c>
      <c r="K53" s="28" t="s">
        <v>140</v>
      </c>
      <c r="L53" s="28" t="s">
        <v>140</v>
      </c>
      <c r="M53" s="28" t="s">
        <v>140</v>
      </c>
      <c r="N53" s="29" t="s">
        <v>140</v>
      </c>
      <c r="O53" s="320" t="s">
        <v>140</v>
      </c>
      <c r="P53" s="321" t="s">
        <v>140</v>
      </c>
      <c r="Q53" s="321" t="s">
        <v>140</v>
      </c>
      <c r="R53" s="321" t="s">
        <v>140</v>
      </c>
      <c r="S53" s="322" t="s">
        <v>140</v>
      </c>
      <c r="T53" s="45" t="s">
        <v>140</v>
      </c>
      <c r="U53" s="28" t="s">
        <v>140</v>
      </c>
      <c r="V53" s="28" t="s">
        <v>140</v>
      </c>
      <c r="W53" s="28" t="s">
        <v>140</v>
      </c>
      <c r="X53" s="29" t="s">
        <v>140</v>
      </c>
      <c r="Y53" s="45" t="s">
        <v>140</v>
      </c>
      <c r="Z53" s="28" t="s">
        <v>140</v>
      </c>
      <c r="AA53" s="28" t="s">
        <v>140</v>
      </c>
      <c r="AB53" s="28" t="s">
        <v>140</v>
      </c>
      <c r="AC53" s="29" t="s">
        <v>140</v>
      </c>
      <c r="AD53" s="45" t="s">
        <v>140</v>
      </c>
      <c r="AE53" s="28" t="s">
        <v>140</v>
      </c>
      <c r="AF53" s="28" t="s">
        <v>140</v>
      </c>
      <c r="AG53" s="28" t="s">
        <v>140</v>
      </c>
      <c r="AH53" s="29" t="s">
        <v>140</v>
      </c>
      <c r="AI53" s="45" t="s">
        <v>140</v>
      </c>
      <c r="AJ53" s="28" t="s">
        <v>140</v>
      </c>
      <c r="AK53" s="28" t="s">
        <v>140</v>
      </c>
      <c r="AL53" s="28" t="s">
        <v>140</v>
      </c>
      <c r="AM53" s="28" t="s">
        <v>140</v>
      </c>
      <c r="AN53" s="28" t="s">
        <v>140</v>
      </c>
      <c r="AO53" s="28" t="s">
        <v>140</v>
      </c>
      <c r="AP53" s="29" t="s">
        <v>140</v>
      </c>
      <c r="AQ53" s="45" t="s">
        <v>140</v>
      </c>
      <c r="AR53" s="28" t="s">
        <v>140</v>
      </c>
      <c r="AS53" s="28" t="s">
        <v>140</v>
      </c>
      <c r="AT53" s="28" t="s">
        <v>140</v>
      </c>
      <c r="AU53" s="28" t="s">
        <v>140</v>
      </c>
      <c r="AV53" s="28" t="s">
        <v>140</v>
      </c>
      <c r="AW53" s="28" t="s">
        <v>140</v>
      </c>
      <c r="AX53" s="29" t="s">
        <v>140</v>
      </c>
      <c r="AY53" s="191"/>
      <c r="AZ53" s="191"/>
      <c r="BA53" s="191"/>
      <c r="BB53" s="191"/>
      <c r="BC53" s="191"/>
      <c r="BD53" s="191"/>
      <c r="BE53" s="191"/>
      <c r="BF53" s="191"/>
      <c r="BG53" s="191"/>
      <c r="BH53" s="191"/>
    </row>
    <row r="54" spans="2:60" hidden="1" x14ac:dyDescent="0.25">
      <c r="B54" s="41" t="s">
        <v>378</v>
      </c>
      <c r="C54" s="13" t="s">
        <v>140</v>
      </c>
      <c r="D54" s="47" t="s">
        <v>140</v>
      </c>
      <c r="E54" s="48" t="s">
        <v>140</v>
      </c>
      <c r="F54" s="13" t="s">
        <v>140</v>
      </c>
      <c r="G54" s="47" t="s">
        <v>140</v>
      </c>
      <c r="H54" s="48" t="s">
        <v>140</v>
      </c>
      <c r="I54" s="55" t="s">
        <v>140</v>
      </c>
      <c r="J54" s="45" t="s">
        <v>140</v>
      </c>
      <c r="K54" s="28" t="s">
        <v>140</v>
      </c>
      <c r="L54" s="28" t="s">
        <v>140</v>
      </c>
      <c r="M54" s="28" t="s">
        <v>140</v>
      </c>
      <c r="N54" s="29" t="s">
        <v>140</v>
      </c>
      <c r="O54" s="320" t="s">
        <v>140</v>
      </c>
      <c r="P54" s="321" t="s">
        <v>140</v>
      </c>
      <c r="Q54" s="321" t="s">
        <v>140</v>
      </c>
      <c r="R54" s="321" t="s">
        <v>140</v>
      </c>
      <c r="S54" s="322" t="s">
        <v>140</v>
      </c>
      <c r="T54" s="45" t="s">
        <v>140</v>
      </c>
      <c r="U54" s="28" t="s">
        <v>140</v>
      </c>
      <c r="V54" s="28" t="s">
        <v>140</v>
      </c>
      <c r="W54" s="28" t="s">
        <v>140</v>
      </c>
      <c r="X54" s="29" t="s">
        <v>140</v>
      </c>
      <c r="Y54" s="45" t="s">
        <v>140</v>
      </c>
      <c r="Z54" s="28" t="s">
        <v>140</v>
      </c>
      <c r="AA54" s="28" t="s">
        <v>140</v>
      </c>
      <c r="AB54" s="28" t="s">
        <v>140</v>
      </c>
      <c r="AC54" s="29" t="s">
        <v>140</v>
      </c>
      <c r="AD54" s="45" t="s">
        <v>140</v>
      </c>
      <c r="AE54" s="28" t="s">
        <v>140</v>
      </c>
      <c r="AF54" s="28" t="s">
        <v>140</v>
      </c>
      <c r="AG54" s="28" t="s">
        <v>140</v>
      </c>
      <c r="AH54" s="29" t="s">
        <v>140</v>
      </c>
      <c r="AI54" s="45" t="s">
        <v>140</v>
      </c>
      <c r="AJ54" s="28" t="s">
        <v>140</v>
      </c>
      <c r="AK54" s="28" t="s">
        <v>140</v>
      </c>
      <c r="AL54" s="28" t="s">
        <v>140</v>
      </c>
      <c r="AM54" s="28" t="s">
        <v>140</v>
      </c>
      <c r="AN54" s="28" t="s">
        <v>140</v>
      </c>
      <c r="AO54" s="28" t="s">
        <v>140</v>
      </c>
      <c r="AP54" s="29" t="s">
        <v>140</v>
      </c>
      <c r="AQ54" s="45" t="s">
        <v>140</v>
      </c>
      <c r="AR54" s="28" t="s">
        <v>140</v>
      </c>
      <c r="AS54" s="28" t="s">
        <v>140</v>
      </c>
      <c r="AT54" s="28" t="s">
        <v>140</v>
      </c>
      <c r="AU54" s="28" t="s">
        <v>140</v>
      </c>
      <c r="AV54" s="28" t="s">
        <v>140</v>
      </c>
      <c r="AW54" s="28" t="s">
        <v>140</v>
      </c>
      <c r="AX54" s="29" t="s">
        <v>140</v>
      </c>
      <c r="AY54" s="191"/>
      <c r="AZ54" s="191"/>
      <c r="BA54" s="191"/>
      <c r="BB54" s="191"/>
      <c r="BC54" s="191"/>
      <c r="BD54" s="191"/>
      <c r="BE54" s="191"/>
      <c r="BF54" s="191"/>
      <c r="BG54" s="191"/>
      <c r="BH54" s="191"/>
    </row>
    <row r="55" spans="2:60" hidden="1" x14ac:dyDescent="0.25">
      <c r="B55" s="41" t="s">
        <v>378</v>
      </c>
      <c r="C55" s="13" t="s">
        <v>140</v>
      </c>
      <c r="D55" s="47" t="s">
        <v>140</v>
      </c>
      <c r="E55" s="48" t="s">
        <v>140</v>
      </c>
      <c r="F55" s="13" t="s">
        <v>140</v>
      </c>
      <c r="G55" s="47" t="s">
        <v>140</v>
      </c>
      <c r="H55" s="48" t="s">
        <v>140</v>
      </c>
      <c r="I55" s="55" t="s">
        <v>140</v>
      </c>
      <c r="J55" s="45" t="s">
        <v>140</v>
      </c>
      <c r="K55" s="28" t="s">
        <v>140</v>
      </c>
      <c r="L55" s="28" t="s">
        <v>140</v>
      </c>
      <c r="M55" s="28" t="s">
        <v>140</v>
      </c>
      <c r="N55" s="29" t="s">
        <v>140</v>
      </c>
      <c r="O55" s="320" t="s">
        <v>140</v>
      </c>
      <c r="P55" s="321" t="s">
        <v>140</v>
      </c>
      <c r="Q55" s="321" t="s">
        <v>140</v>
      </c>
      <c r="R55" s="321" t="s">
        <v>140</v>
      </c>
      <c r="S55" s="322" t="s">
        <v>140</v>
      </c>
      <c r="T55" s="45" t="s">
        <v>140</v>
      </c>
      <c r="U55" s="28" t="s">
        <v>140</v>
      </c>
      <c r="V55" s="28" t="s">
        <v>140</v>
      </c>
      <c r="W55" s="28" t="s">
        <v>140</v>
      </c>
      <c r="X55" s="29" t="s">
        <v>140</v>
      </c>
      <c r="Y55" s="45" t="s">
        <v>140</v>
      </c>
      <c r="Z55" s="28" t="s">
        <v>140</v>
      </c>
      <c r="AA55" s="28" t="s">
        <v>140</v>
      </c>
      <c r="AB55" s="28" t="s">
        <v>140</v>
      </c>
      <c r="AC55" s="29" t="s">
        <v>140</v>
      </c>
      <c r="AD55" s="45" t="s">
        <v>140</v>
      </c>
      <c r="AE55" s="28" t="s">
        <v>140</v>
      </c>
      <c r="AF55" s="28" t="s">
        <v>140</v>
      </c>
      <c r="AG55" s="28" t="s">
        <v>140</v>
      </c>
      <c r="AH55" s="29" t="s">
        <v>140</v>
      </c>
      <c r="AI55" s="45" t="s">
        <v>140</v>
      </c>
      <c r="AJ55" s="28" t="s">
        <v>140</v>
      </c>
      <c r="AK55" s="28" t="s">
        <v>140</v>
      </c>
      <c r="AL55" s="28" t="s">
        <v>140</v>
      </c>
      <c r="AM55" s="28" t="s">
        <v>140</v>
      </c>
      <c r="AN55" s="28" t="s">
        <v>140</v>
      </c>
      <c r="AO55" s="28" t="s">
        <v>140</v>
      </c>
      <c r="AP55" s="29" t="s">
        <v>140</v>
      </c>
      <c r="AQ55" s="45" t="s">
        <v>140</v>
      </c>
      <c r="AR55" s="28" t="s">
        <v>140</v>
      </c>
      <c r="AS55" s="28" t="s">
        <v>140</v>
      </c>
      <c r="AT55" s="28" t="s">
        <v>140</v>
      </c>
      <c r="AU55" s="28" t="s">
        <v>140</v>
      </c>
      <c r="AV55" s="28" t="s">
        <v>140</v>
      </c>
      <c r="AW55" s="28" t="s">
        <v>140</v>
      </c>
      <c r="AX55" s="29" t="s">
        <v>140</v>
      </c>
      <c r="AY55" s="191"/>
      <c r="AZ55" s="191"/>
      <c r="BA55" s="191"/>
      <c r="BB55" s="191"/>
      <c r="BC55" s="191"/>
      <c r="BD55" s="191"/>
      <c r="BE55" s="191"/>
      <c r="BF55" s="191"/>
      <c r="BG55" s="191"/>
      <c r="BH55" s="191"/>
    </row>
    <row r="56" spans="2:60" hidden="1" x14ac:dyDescent="0.25">
      <c r="B56" s="41" t="s">
        <v>378</v>
      </c>
      <c r="C56" s="13" t="s">
        <v>140</v>
      </c>
      <c r="D56" s="47" t="s">
        <v>140</v>
      </c>
      <c r="E56" s="48" t="s">
        <v>140</v>
      </c>
      <c r="F56" s="13" t="s">
        <v>140</v>
      </c>
      <c r="G56" s="47" t="s">
        <v>140</v>
      </c>
      <c r="H56" s="48" t="s">
        <v>140</v>
      </c>
      <c r="I56" s="55" t="s">
        <v>140</v>
      </c>
      <c r="J56" s="45" t="s">
        <v>140</v>
      </c>
      <c r="K56" s="28" t="s">
        <v>140</v>
      </c>
      <c r="L56" s="28" t="s">
        <v>140</v>
      </c>
      <c r="M56" s="28" t="s">
        <v>140</v>
      </c>
      <c r="N56" s="29" t="s">
        <v>140</v>
      </c>
      <c r="O56" s="320" t="s">
        <v>140</v>
      </c>
      <c r="P56" s="321" t="s">
        <v>140</v>
      </c>
      <c r="Q56" s="321" t="s">
        <v>140</v>
      </c>
      <c r="R56" s="321" t="s">
        <v>140</v>
      </c>
      <c r="S56" s="322" t="s">
        <v>140</v>
      </c>
      <c r="T56" s="45" t="s">
        <v>140</v>
      </c>
      <c r="U56" s="28" t="s">
        <v>140</v>
      </c>
      <c r="V56" s="28" t="s">
        <v>140</v>
      </c>
      <c r="W56" s="28" t="s">
        <v>140</v>
      </c>
      <c r="X56" s="29" t="s">
        <v>140</v>
      </c>
      <c r="Y56" s="45" t="s">
        <v>140</v>
      </c>
      <c r="Z56" s="28" t="s">
        <v>140</v>
      </c>
      <c r="AA56" s="28" t="s">
        <v>140</v>
      </c>
      <c r="AB56" s="28" t="s">
        <v>140</v>
      </c>
      <c r="AC56" s="29" t="s">
        <v>140</v>
      </c>
      <c r="AD56" s="45" t="s">
        <v>140</v>
      </c>
      <c r="AE56" s="28" t="s">
        <v>140</v>
      </c>
      <c r="AF56" s="28" t="s">
        <v>140</v>
      </c>
      <c r="AG56" s="28" t="s">
        <v>140</v>
      </c>
      <c r="AH56" s="29" t="s">
        <v>140</v>
      </c>
      <c r="AI56" s="45" t="s">
        <v>140</v>
      </c>
      <c r="AJ56" s="28" t="s">
        <v>140</v>
      </c>
      <c r="AK56" s="28" t="s">
        <v>140</v>
      </c>
      <c r="AL56" s="28" t="s">
        <v>140</v>
      </c>
      <c r="AM56" s="28" t="s">
        <v>140</v>
      </c>
      <c r="AN56" s="28" t="s">
        <v>140</v>
      </c>
      <c r="AO56" s="28" t="s">
        <v>140</v>
      </c>
      <c r="AP56" s="29" t="s">
        <v>140</v>
      </c>
      <c r="AQ56" s="45" t="s">
        <v>140</v>
      </c>
      <c r="AR56" s="28" t="s">
        <v>140</v>
      </c>
      <c r="AS56" s="28" t="s">
        <v>140</v>
      </c>
      <c r="AT56" s="28" t="s">
        <v>140</v>
      </c>
      <c r="AU56" s="28" t="s">
        <v>140</v>
      </c>
      <c r="AV56" s="28" t="s">
        <v>140</v>
      </c>
      <c r="AW56" s="28" t="s">
        <v>140</v>
      </c>
      <c r="AX56" s="29" t="s">
        <v>140</v>
      </c>
      <c r="AY56" s="191"/>
      <c r="AZ56" s="191"/>
      <c r="BA56" s="191"/>
      <c r="BB56" s="191"/>
      <c r="BC56" s="191"/>
      <c r="BD56" s="191"/>
      <c r="BE56" s="191"/>
      <c r="BF56" s="191"/>
      <c r="BG56" s="191"/>
      <c r="BH56" s="191"/>
    </row>
    <row r="57" spans="2:60" hidden="1" x14ac:dyDescent="0.25">
      <c r="B57" s="41" t="s">
        <v>378</v>
      </c>
      <c r="C57" s="13" t="s">
        <v>140</v>
      </c>
      <c r="D57" s="47" t="s">
        <v>140</v>
      </c>
      <c r="E57" s="48" t="s">
        <v>140</v>
      </c>
      <c r="F57" s="13" t="s">
        <v>140</v>
      </c>
      <c r="G57" s="47" t="s">
        <v>140</v>
      </c>
      <c r="H57" s="48" t="s">
        <v>140</v>
      </c>
      <c r="I57" s="55" t="s">
        <v>140</v>
      </c>
      <c r="J57" s="45" t="s">
        <v>140</v>
      </c>
      <c r="K57" s="28" t="s">
        <v>140</v>
      </c>
      <c r="L57" s="28" t="s">
        <v>140</v>
      </c>
      <c r="M57" s="28" t="s">
        <v>140</v>
      </c>
      <c r="N57" s="29" t="s">
        <v>140</v>
      </c>
      <c r="O57" s="320" t="s">
        <v>140</v>
      </c>
      <c r="P57" s="321" t="s">
        <v>140</v>
      </c>
      <c r="Q57" s="321" t="s">
        <v>140</v>
      </c>
      <c r="R57" s="321" t="s">
        <v>140</v>
      </c>
      <c r="S57" s="322" t="s">
        <v>140</v>
      </c>
      <c r="T57" s="45" t="s">
        <v>140</v>
      </c>
      <c r="U57" s="28" t="s">
        <v>140</v>
      </c>
      <c r="V57" s="28" t="s">
        <v>140</v>
      </c>
      <c r="W57" s="28" t="s">
        <v>140</v>
      </c>
      <c r="X57" s="29" t="s">
        <v>140</v>
      </c>
      <c r="Y57" s="45" t="s">
        <v>140</v>
      </c>
      <c r="Z57" s="28" t="s">
        <v>140</v>
      </c>
      <c r="AA57" s="28" t="s">
        <v>140</v>
      </c>
      <c r="AB57" s="28" t="s">
        <v>140</v>
      </c>
      <c r="AC57" s="29" t="s">
        <v>140</v>
      </c>
      <c r="AD57" s="45" t="s">
        <v>140</v>
      </c>
      <c r="AE57" s="28" t="s">
        <v>140</v>
      </c>
      <c r="AF57" s="28" t="s">
        <v>140</v>
      </c>
      <c r="AG57" s="28" t="s">
        <v>140</v>
      </c>
      <c r="AH57" s="29" t="s">
        <v>140</v>
      </c>
      <c r="AI57" s="45" t="s">
        <v>140</v>
      </c>
      <c r="AJ57" s="28" t="s">
        <v>140</v>
      </c>
      <c r="AK57" s="28" t="s">
        <v>140</v>
      </c>
      <c r="AL57" s="28" t="s">
        <v>140</v>
      </c>
      <c r="AM57" s="28" t="s">
        <v>140</v>
      </c>
      <c r="AN57" s="28" t="s">
        <v>140</v>
      </c>
      <c r="AO57" s="28" t="s">
        <v>140</v>
      </c>
      <c r="AP57" s="29" t="s">
        <v>140</v>
      </c>
      <c r="AQ57" s="45" t="s">
        <v>140</v>
      </c>
      <c r="AR57" s="28" t="s">
        <v>140</v>
      </c>
      <c r="AS57" s="28" t="s">
        <v>140</v>
      </c>
      <c r="AT57" s="28" t="s">
        <v>140</v>
      </c>
      <c r="AU57" s="28" t="s">
        <v>140</v>
      </c>
      <c r="AV57" s="28" t="s">
        <v>140</v>
      </c>
      <c r="AW57" s="28" t="s">
        <v>140</v>
      </c>
      <c r="AX57" s="29" t="s">
        <v>140</v>
      </c>
      <c r="AY57" s="191"/>
      <c r="AZ57" s="191"/>
      <c r="BA57" s="191"/>
      <c r="BB57" s="191"/>
      <c r="BC57" s="191"/>
      <c r="BD57" s="191"/>
      <c r="BE57" s="191"/>
      <c r="BF57" s="191"/>
      <c r="BG57" s="191"/>
      <c r="BH57" s="191"/>
    </row>
    <row r="58" spans="2:60" x14ac:dyDescent="0.25">
      <c r="B58" s="146"/>
      <c r="C58" s="153"/>
      <c r="D58" s="154"/>
      <c r="E58" s="155"/>
      <c r="F58" s="153"/>
      <c r="G58" s="154"/>
      <c r="H58" s="155"/>
      <c r="I58" s="156"/>
      <c r="J58" s="137"/>
      <c r="K58" s="138"/>
      <c r="L58" s="138"/>
      <c r="M58" s="138"/>
      <c r="N58" s="139"/>
      <c r="O58" s="323"/>
      <c r="P58" s="324"/>
      <c r="Q58" s="324"/>
      <c r="R58" s="324"/>
      <c r="S58" s="325"/>
      <c r="T58" s="137"/>
      <c r="U58" s="138"/>
      <c r="V58" s="138"/>
      <c r="W58" s="138"/>
      <c r="X58" s="139"/>
      <c r="Y58" s="137"/>
      <c r="Z58" s="138"/>
      <c r="AA58" s="138"/>
      <c r="AB58" s="138"/>
      <c r="AC58" s="139"/>
      <c r="AD58" s="137"/>
      <c r="AE58" s="138"/>
      <c r="AF58" s="138"/>
      <c r="AG58" s="138"/>
      <c r="AH58" s="139"/>
      <c r="AI58" s="137"/>
      <c r="AJ58" s="138"/>
      <c r="AK58" s="138"/>
      <c r="AL58" s="138"/>
      <c r="AM58" s="138"/>
      <c r="AN58" s="138"/>
      <c r="AO58" s="138"/>
      <c r="AP58" s="139"/>
      <c r="AQ58" s="137"/>
      <c r="AR58" s="138"/>
      <c r="AS58" s="138"/>
      <c r="AT58" s="138"/>
      <c r="AU58" s="138"/>
      <c r="AV58" s="138"/>
      <c r="AW58" s="138"/>
      <c r="AX58" s="139"/>
      <c r="AY58" s="191"/>
      <c r="AZ58" s="191"/>
      <c r="BA58" s="191"/>
      <c r="BB58" s="191"/>
      <c r="BC58" s="191"/>
      <c r="BD58" s="191"/>
      <c r="BE58" s="191"/>
      <c r="BF58" s="191"/>
      <c r="BG58" s="191"/>
      <c r="BH58" s="191"/>
    </row>
    <row r="59" spans="2:60" x14ac:dyDescent="0.25">
      <c r="B59" s="41" t="s">
        <v>379</v>
      </c>
      <c r="C59" s="13">
        <v>14453.899650000001</v>
      </c>
      <c r="D59" s="47">
        <v>14281.872090000003</v>
      </c>
      <c r="E59" s="48">
        <v>14561.195329999999</v>
      </c>
      <c r="F59" s="13">
        <v>121.67823355921104</v>
      </c>
      <c r="G59" s="47">
        <v>123.67778309400337</v>
      </c>
      <c r="H59" s="48">
        <v>130.20364171025517</v>
      </c>
      <c r="I59" s="115">
        <v>0.64439223215992036</v>
      </c>
      <c r="J59" s="66">
        <v>3.0812811476274803E-2</v>
      </c>
      <c r="K59" s="68">
        <v>4.6077599517346489E-2</v>
      </c>
      <c r="L59" s="68">
        <v>5.4998781292768202E-2</v>
      </c>
      <c r="M59" s="68">
        <v>0.34344667296261294</v>
      </c>
      <c r="N59" s="14">
        <v>0.52466413475099782</v>
      </c>
      <c r="O59" s="261" t="s">
        <v>140</v>
      </c>
      <c r="P59" s="262" t="s">
        <v>140</v>
      </c>
      <c r="Q59" s="262">
        <v>5.4998781292768202E-2</v>
      </c>
      <c r="R59" s="262">
        <v>0.34344667296261294</v>
      </c>
      <c r="S59" s="263">
        <v>0.52466413475099782</v>
      </c>
      <c r="T59" s="66">
        <v>0.84068952549052534</v>
      </c>
      <c r="U59" s="68">
        <v>0.59531564835871265</v>
      </c>
      <c r="V59" s="68">
        <v>0.63990602180312861</v>
      </c>
      <c r="W59" s="68">
        <v>0.63318701600106886</v>
      </c>
      <c r="X59" s="14">
        <v>0.64497925609957374</v>
      </c>
      <c r="Y59" s="66">
        <v>1.0281266064478226E-2</v>
      </c>
      <c r="Z59" s="68">
        <v>3.6204744069912607E-2</v>
      </c>
      <c r="AA59" s="68">
        <v>3.8995373430270985E-2</v>
      </c>
      <c r="AB59" s="68">
        <v>0.3401630315047367</v>
      </c>
      <c r="AC59" s="14">
        <v>0.57435558493060146</v>
      </c>
      <c r="AD59" s="45" t="s">
        <v>140</v>
      </c>
      <c r="AE59" s="28" t="s">
        <v>140</v>
      </c>
      <c r="AF59" s="28" t="s">
        <v>140</v>
      </c>
      <c r="AG59" s="28">
        <v>0.3401630315047367</v>
      </c>
      <c r="AH59" s="29">
        <v>0.57435558493060146</v>
      </c>
      <c r="AI59" s="66">
        <v>9.0989204670632304E-2</v>
      </c>
      <c r="AJ59" s="68">
        <v>0.104354850554454</v>
      </c>
      <c r="AK59" s="68">
        <v>0.1149298670779173</v>
      </c>
      <c r="AL59" s="68">
        <v>0.15811118454872586</v>
      </c>
      <c r="AM59" s="68">
        <v>0.15781743408974078</v>
      </c>
      <c r="AN59" s="68">
        <v>0.12734082397003746</v>
      </c>
      <c r="AO59" s="68">
        <v>8.4306381728721458E-2</v>
      </c>
      <c r="AP59" s="14">
        <v>0.16215025335977087</v>
      </c>
      <c r="AQ59" s="45">
        <v>9.0989204670632304E-2</v>
      </c>
      <c r="AR59" s="28">
        <v>0.104354850554454</v>
      </c>
      <c r="AS59" s="28">
        <v>0.1149298670779173</v>
      </c>
      <c r="AT59" s="28">
        <v>0.15811118454872586</v>
      </c>
      <c r="AU59" s="28">
        <v>0.15781743408974078</v>
      </c>
      <c r="AV59" s="28">
        <v>0.12734082397003746</v>
      </c>
      <c r="AW59" s="28">
        <v>8.4306381728721458E-2</v>
      </c>
      <c r="AX59" s="29">
        <v>0.16215025335977087</v>
      </c>
      <c r="AY59" s="191"/>
      <c r="AZ59" s="191"/>
      <c r="BA59" s="191"/>
      <c r="BB59" s="191"/>
      <c r="BC59" s="191"/>
      <c r="BD59" s="191"/>
      <c r="BE59" s="191"/>
      <c r="BF59" s="191"/>
      <c r="BG59" s="191"/>
      <c r="BH59" s="191"/>
    </row>
    <row r="60" spans="2:60" x14ac:dyDescent="0.25">
      <c r="B60" s="41" t="s">
        <v>380</v>
      </c>
      <c r="C60" s="13"/>
      <c r="D60" s="47"/>
      <c r="E60" s="48"/>
      <c r="F60" s="13">
        <v>99.685124479182292</v>
      </c>
      <c r="G60" s="47">
        <v>99.64366809658523</v>
      </c>
      <c r="H60" s="48">
        <v>101.96062234530119</v>
      </c>
      <c r="I60" s="115">
        <v>0.66830710832802587</v>
      </c>
      <c r="J60" s="66">
        <v>0.11665189113042948</v>
      </c>
      <c r="K60" s="68">
        <v>9.9076367182745637E-2</v>
      </c>
      <c r="L60" s="68">
        <v>6.0362550750725857E-2</v>
      </c>
      <c r="M60" s="68">
        <v>0.31992268239608534</v>
      </c>
      <c r="N60" s="14">
        <v>0.40398650554839566</v>
      </c>
      <c r="O60" s="261">
        <v>0.11665189113042948</v>
      </c>
      <c r="P60" s="262">
        <v>9.9076367182745637E-2</v>
      </c>
      <c r="Q60" s="262">
        <v>6.0362550750725857E-2</v>
      </c>
      <c r="R60" s="262">
        <v>0.31992268239608534</v>
      </c>
      <c r="S60" s="263">
        <v>0.40398650554839566</v>
      </c>
      <c r="T60" s="66">
        <v>0</v>
      </c>
      <c r="U60" s="68">
        <v>0</v>
      </c>
      <c r="V60" s="68">
        <v>0</v>
      </c>
      <c r="W60" s="68">
        <v>0</v>
      </c>
      <c r="X60" s="14">
        <v>0</v>
      </c>
      <c r="Y60" s="66">
        <v>2.7280656901374559E-2</v>
      </c>
      <c r="Z60" s="68">
        <v>0.11342376755797516</v>
      </c>
      <c r="AA60" s="68">
        <v>5.5283183445122869E-2</v>
      </c>
      <c r="AB60" s="68">
        <v>0.31726170782326224</v>
      </c>
      <c r="AC60" s="14">
        <v>0.48675068427226514</v>
      </c>
      <c r="AD60" s="45" t="s">
        <v>140</v>
      </c>
      <c r="AE60" s="28">
        <v>0.11342376755797516</v>
      </c>
      <c r="AF60" s="28">
        <v>5.5283183445122869E-2</v>
      </c>
      <c r="AG60" s="28">
        <v>0.31726170782326224</v>
      </c>
      <c r="AH60" s="29">
        <v>0.48675068427226514</v>
      </c>
      <c r="AI60" s="66">
        <v>0.14091496977170873</v>
      </c>
      <c r="AJ60" s="68">
        <v>0.12262760549824045</v>
      </c>
      <c r="AK60" s="68">
        <v>0.12825217312840256</v>
      </c>
      <c r="AL60" s="68">
        <v>0.18136974764640418</v>
      </c>
      <c r="AM60" s="68">
        <v>0.18440761572472705</v>
      </c>
      <c r="AN60" s="68">
        <v>0.11889794567930941</v>
      </c>
      <c r="AO60" s="68">
        <v>5.7117935452822809E-2</v>
      </c>
      <c r="AP60" s="14">
        <v>6.6412007098384823E-2</v>
      </c>
      <c r="AQ60" s="45">
        <v>0.14091496977170873</v>
      </c>
      <c r="AR60" s="28">
        <v>0.12262760549824045</v>
      </c>
      <c r="AS60" s="28">
        <v>0.12825217312840256</v>
      </c>
      <c r="AT60" s="28">
        <v>0.18136974764640418</v>
      </c>
      <c r="AU60" s="28">
        <v>0.18440761572472705</v>
      </c>
      <c r="AV60" s="28">
        <v>0.11889794567930941</v>
      </c>
      <c r="AW60" s="28">
        <v>5.7117935452822809E-2</v>
      </c>
      <c r="AX60" s="29">
        <v>6.6412007098384823E-2</v>
      </c>
      <c r="AY60" s="191"/>
      <c r="AZ60" s="191"/>
      <c r="BA60" s="191"/>
      <c r="BB60" s="191"/>
      <c r="BC60" s="191"/>
      <c r="BD60" s="191"/>
      <c r="BE60" s="191"/>
      <c r="BF60" s="191"/>
      <c r="BG60" s="191"/>
      <c r="BH60" s="191"/>
    </row>
    <row r="61" spans="2:60" ht="15.75" thickBot="1" x14ac:dyDescent="0.3">
      <c r="B61" s="42" t="s">
        <v>186</v>
      </c>
      <c r="C61" s="16"/>
      <c r="D61" s="51"/>
      <c r="E61" s="25"/>
      <c r="F61" s="16">
        <v>100.13721682144867</v>
      </c>
      <c r="G61" s="51">
        <v>100.47070459983307</v>
      </c>
      <c r="H61" s="25">
        <v>100.74754193245639</v>
      </c>
      <c r="I61" s="116">
        <v>0.69093206744890012</v>
      </c>
      <c r="J61" s="67">
        <v>4.2714809061924749E-2</v>
      </c>
      <c r="K61" s="69">
        <v>0.11394206964935372</v>
      </c>
      <c r="L61" s="69">
        <v>7.2640877567711079E-2</v>
      </c>
      <c r="M61" s="69">
        <v>0.44234819187097635</v>
      </c>
      <c r="N61" s="17">
        <v>0.32835405210265389</v>
      </c>
      <c r="O61" s="264" t="s">
        <v>140</v>
      </c>
      <c r="P61" s="265">
        <v>0.11394206964935372</v>
      </c>
      <c r="Q61" s="265">
        <v>7.2640877567711079E-2</v>
      </c>
      <c r="R61" s="265">
        <v>0.44234819187097635</v>
      </c>
      <c r="S61" s="266">
        <v>0.32835405210265389</v>
      </c>
      <c r="T61" s="67">
        <v>0</v>
      </c>
      <c r="U61" s="69">
        <v>0</v>
      </c>
      <c r="V61" s="69">
        <v>0</v>
      </c>
      <c r="W61" s="69">
        <v>0</v>
      </c>
      <c r="X61" s="17">
        <v>0</v>
      </c>
      <c r="Y61" s="67">
        <v>2.4179932987942666E-2</v>
      </c>
      <c r="Z61" s="69">
        <v>0.12654790230169666</v>
      </c>
      <c r="AA61" s="69">
        <v>6.4264389540788031E-2</v>
      </c>
      <c r="AB61" s="69">
        <v>0.43723108114337667</v>
      </c>
      <c r="AC61" s="17">
        <v>0.34777669402619593</v>
      </c>
      <c r="AD61" s="46" t="s">
        <v>140</v>
      </c>
      <c r="AE61" s="31">
        <v>0.12654790230169666</v>
      </c>
      <c r="AF61" s="31">
        <v>6.4264389540788031E-2</v>
      </c>
      <c r="AG61" s="31">
        <v>0.43723108114337667</v>
      </c>
      <c r="AH61" s="32">
        <v>0.34777669402619593</v>
      </c>
      <c r="AI61" s="67">
        <v>0.1122171260033894</v>
      </c>
      <c r="AJ61" s="69">
        <v>0.10766613006509965</v>
      </c>
      <c r="AK61" s="69">
        <v>0.11822730697976082</v>
      </c>
      <c r="AL61" s="69">
        <v>0.16907787447357286</v>
      </c>
      <c r="AM61" s="69">
        <v>0.13953907644586888</v>
      </c>
      <c r="AN61" s="69">
        <v>0.10531691974573575</v>
      </c>
      <c r="AO61" s="69">
        <v>0.10097359637307851</v>
      </c>
      <c r="AP61" s="17">
        <v>0.1469819699134941</v>
      </c>
      <c r="AQ61" s="46">
        <v>0.1122171260033894</v>
      </c>
      <c r="AR61" s="31">
        <v>0.10766613006509965</v>
      </c>
      <c r="AS61" s="31">
        <v>0.11822730697976082</v>
      </c>
      <c r="AT61" s="31">
        <v>0.16907787447357286</v>
      </c>
      <c r="AU61" s="31">
        <v>0.13953907644586888</v>
      </c>
      <c r="AV61" s="31">
        <v>0.10531691974573575</v>
      </c>
      <c r="AW61" s="31">
        <v>0.10097359637307851</v>
      </c>
      <c r="AX61" s="32">
        <v>0.1469819699134941</v>
      </c>
      <c r="AY61" s="191"/>
      <c r="AZ61" s="191"/>
      <c r="BA61" s="191"/>
      <c r="BB61" s="191"/>
      <c r="BC61" s="191"/>
      <c r="BD61" s="191"/>
      <c r="BE61" s="191"/>
      <c r="BF61" s="191"/>
      <c r="BG61" s="191"/>
      <c r="BH61" s="191"/>
    </row>
    <row r="66" spans="2:5" ht="15.75" thickBot="1" x14ac:dyDescent="0.3"/>
    <row r="67" spans="2:5" ht="40.5" customHeight="1" x14ac:dyDescent="0.25">
      <c r="B67" s="33" t="s">
        <v>108</v>
      </c>
      <c r="C67" s="34">
        <v>2012</v>
      </c>
      <c r="D67" s="34">
        <v>2017</v>
      </c>
      <c r="E67" s="35">
        <v>2023</v>
      </c>
    </row>
    <row r="68" spans="2:5" x14ac:dyDescent="0.25">
      <c r="B68" s="27" t="s">
        <v>10</v>
      </c>
      <c r="C68" s="47">
        <v>14453.899650000001</v>
      </c>
      <c r="D68" s="47">
        <v>14281.872090000003</v>
      </c>
      <c r="E68" s="48">
        <v>14561.195329999999</v>
      </c>
    </row>
    <row r="69" spans="2:5" x14ac:dyDescent="0.25">
      <c r="B69" s="27" t="s">
        <v>107</v>
      </c>
      <c r="C69" s="47">
        <v>121.67823355921104</v>
      </c>
      <c r="D69" s="47">
        <v>123.67778309400337</v>
      </c>
      <c r="E69" s="48">
        <v>130.20364171025517</v>
      </c>
    </row>
    <row r="70" spans="2:5" ht="13.9" customHeight="1" x14ac:dyDescent="0.25">
      <c r="B70" s="769" t="s">
        <v>107</v>
      </c>
      <c r="C70" s="770">
        <v>9071.8431680931135</v>
      </c>
      <c r="D70" s="770">
        <v>9220.9215961395093</v>
      </c>
      <c r="E70" s="771">
        <v>9707.463553333333</v>
      </c>
    </row>
    <row r="71" spans="2:5" x14ac:dyDescent="0.25">
      <c r="B71" s="27"/>
      <c r="C71" s="28"/>
      <c r="D71" s="28"/>
      <c r="E71" s="29"/>
    </row>
    <row r="72" spans="2:5" x14ac:dyDescent="0.25">
      <c r="B72" s="27"/>
      <c r="C72" s="28"/>
      <c r="D72" s="28"/>
      <c r="E72" s="29"/>
    </row>
    <row r="73" spans="2:5" ht="15.75" thickBot="1" x14ac:dyDescent="0.3">
      <c r="B73" s="30"/>
      <c r="C73" s="31"/>
      <c r="D73" s="31"/>
      <c r="E73" s="32"/>
    </row>
  </sheetData>
  <hyperlinks>
    <hyperlink ref="B41" location="Sommaire!A1" display="&lt;&lt; Sommaire" xr:uid="{D968D16D-7538-4301-A214-8A99A86AC2E3}"/>
  </hyperlinks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44AE-A353-4C67-856A-B9AFFE0A3576}">
  <sheetPr codeName="Feuil4"/>
  <dimension ref="B40:AB84"/>
  <sheetViews>
    <sheetView showGridLines="0" topLeftCell="A38" zoomScale="85" zoomScaleNormal="85" workbookViewId="0">
      <selection activeCell="B40" sqref="B40:AB84"/>
    </sheetView>
  </sheetViews>
  <sheetFormatPr baseColWidth="10" defaultRowHeight="15" x14ac:dyDescent="0.25"/>
  <cols>
    <col min="1" max="1" width="11.42578125" customWidth="1"/>
    <col min="2" max="2" width="27.42578125" customWidth="1"/>
    <col min="3" max="14" width="24.42578125" customWidth="1"/>
    <col min="15" max="18" width="34.7109375" customWidth="1"/>
    <col min="19" max="19" width="10.5703125" bestFit="1" customWidth="1"/>
  </cols>
  <sheetData>
    <row r="40" spans="2:28" x14ac:dyDescent="0.25">
      <c r="N40">
        <v>10</v>
      </c>
    </row>
    <row r="41" spans="2:28" s="749" customFormat="1" ht="26.25" x14ac:dyDescent="0.4">
      <c r="B41" s="748" t="s">
        <v>266</v>
      </c>
    </row>
    <row r="45" spans="2:28" ht="15.75" thickBot="1" x14ac:dyDescent="0.3"/>
    <row r="46" spans="2:28" ht="76.5" customHeight="1" x14ac:dyDescent="0.25">
      <c r="B46" s="39"/>
      <c r="C46" s="43" t="s">
        <v>118</v>
      </c>
      <c r="D46" s="53"/>
      <c r="E46" s="60" t="s">
        <v>398</v>
      </c>
      <c r="F46" s="43" t="s">
        <v>399</v>
      </c>
      <c r="G46" s="52"/>
      <c r="H46" s="52"/>
      <c r="I46" s="52"/>
      <c r="J46" s="52"/>
      <c r="K46" s="52"/>
      <c r="L46" s="52"/>
      <c r="M46" s="52"/>
      <c r="N46" s="475"/>
      <c r="O46" s="473" t="s">
        <v>400</v>
      </c>
      <c r="P46" s="485"/>
      <c r="Q46" s="485"/>
      <c r="R46" s="486"/>
    </row>
    <row r="47" spans="2:28" ht="40.5" x14ac:dyDescent="0.25">
      <c r="B47" s="40"/>
      <c r="C47" s="44">
        <v>2014</v>
      </c>
      <c r="D47" s="36">
        <v>2024</v>
      </c>
      <c r="E47" s="54" t="s">
        <v>119</v>
      </c>
      <c r="F47" s="7" t="s">
        <v>401</v>
      </c>
      <c r="G47" s="7" t="s">
        <v>14</v>
      </c>
      <c r="H47" s="7" t="s">
        <v>402</v>
      </c>
      <c r="I47" s="7" t="s">
        <v>403</v>
      </c>
      <c r="J47" s="7" t="s">
        <v>404</v>
      </c>
      <c r="K47" s="7" t="s">
        <v>405</v>
      </c>
      <c r="L47" s="7" t="s">
        <v>406</v>
      </c>
      <c r="M47" s="476" t="s">
        <v>407</v>
      </c>
      <c r="N47" s="476" t="s">
        <v>408</v>
      </c>
      <c r="O47" s="44" t="s">
        <v>120</v>
      </c>
      <c r="P47" s="259" t="s">
        <v>123</v>
      </c>
      <c r="Q47" s="474" t="s">
        <v>122</v>
      </c>
      <c r="R47" s="260" t="s">
        <v>124</v>
      </c>
    </row>
    <row r="48" spans="2:28" x14ac:dyDescent="0.25">
      <c r="B48" s="41" t="s">
        <v>374</v>
      </c>
      <c r="C48" s="13">
        <v>1037</v>
      </c>
      <c r="D48" s="48">
        <v>1230</v>
      </c>
      <c r="E48" s="115">
        <v>0.18611378977820636</v>
      </c>
      <c r="F48" s="68">
        <v>5.8375634517766499E-2</v>
      </c>
      <c r="G48" s="68">
        <v>7.1065989847715741E-2</v>
      </c>
      <c r="H48" s="68">
        <v>0.31218274111675126</v>
      </c>
      <c r="I48" s="68">
        <v>2.4534686971235193E-2</v>
      </c>
      <c r="J48" s="68">
        <v>8.037225042301184E-2</v>
      </c>
      <c r="K48" s="68">
        <v>5.0761421319796954E-2</v>
      </c>
      <c r="L48" s="68">
        <v>0.17428087986463622</v>
      </c>
      <c r="M48" s="477">
        <v>0.15989847715736041</v>
      </c>
      <c r="N48" s="477">
        <v>0.15989847715736041</v>
      </c>
      <c r="O48" s="480">
        <v>1047</v>
      </c>
      <c r="P48" s="47">
        <v>1047</v>
      </c>
      <c r="Q48" s="47">
        <v>80.818216904670024</v>
      </c>
      <c r="R48" s="467">
        <v>808.18216904670021</v>
      </c>
      <c r="S48" s="492"/>
      <c r="T48" s="191"/>
      <c r="U48" s="191"/>
      <c r="V48" s="191"/>
      <c r="W48" s="191"/>
      <c r="X48" s="191"/>
      <c r="Y48" s="191"/>
      <c r="Z48" s="191"/>
      <c r="AA48" s="191"/>
      <c r="AB48" s="191"/>
    </row>
    <row r="49" spans="2:28" x14ac:dyDescent="0.25">
      <c r="B49" s="41" t="s">
        <v>375</v>
      </c>
      <c r="C49" s="13">
        <v>226</v>
      </c>
      <c r="D49" s="48">
        <v>340</v>
      </c>
      <c r="E49" s="115">
        <v>0.50442477876106195</v>
      </c>
      <c r="F49" s="68">
        <v>8.8050314465408799E-2</v>
      </c>
      <c r="G49" s="68">
        <v>0.1761006289308176</v>
      </c>
      <c r="H49" s="68">
        <v>0.24842767295597484</v>
      </c>
      <c r="I49" s="68">
        <v>6.2893081761006293E-3</v>
      </c>
      <c r="J49" s="68">
        <v>4.0880503144654086E-2</v>
      </c>
      <c r="K49" s="68">
        <v>5.3459119496855348E-2</v>
      </c>
      <c r="L49" s="68">
        <v>0.17924528301886791</v>
      </c>
      <c r="M49" s="477">
        <v>0.16352201257861634</v>
      </c>
      <c r="N49" s="477">
        <v>0.16352201257861634</v>
      </c>
      <c r="O49" s="480">
        <v>375</v>
      </c>
      <c r="P49" s="47">
        <v>375</v>
      </c>
      <c r="Q49" s="47">
        <v>67.628494138863829</v>
      </c>
      <c r="R49" s="467">
        <v>676.28494138863834</v>
      </c>
      <c r="S49" s="492"/>
      <c r="T49" s="191"/>
      <c r="U49" s="191"/>
      <c r="V49" s="191"/>
      <c r="W49" s="191"/>
      <c r="X49" s="191"/>
      <c r="Y49" s="191"/>
      <c r="Z49" s="191"/>
      <c r="AA49" s="191"/>
      <c r="AB49" s="191"/>
    </row>
    <row r="50" spans="2:28" x14ac:dyDescent="0.25">
      <c r="B50" s="41" t="s">
        <v>376</v>
      </c>
      <c r="C50" s="13">
        <v>149</v>
      </c>
      <c r="D50" s="48">
        <v>195</v>
      </c>
      <c r="E50" s="115">
        <v>0.3087248322147651</v>
      </c>
      <c r="F50" s="68">
        <v>0.11881188118811881</v>
      </c>
      <c r="G50" s="68">
        <v>0.18316831683168316</v>
      </c>
      <c r="H50" s="68">
        <v>0.20297029702970298</v>
      </c>
      <c r="I50" s="68">
        <v>4.9504950495049506E-3</v>
      </c>
      <c r="J50" s="68">
        <v>4.9504950495049506E-3</v>
      </c>
      <c r="K50" s="68">
        <v>4.9504950495049507E-2</v>
      </c>
      <c r="L50" s="68">
        <v>0.11386138613861387</v>
      </c>
      <c r="M50" s="477">
        <v>0.16831683168316833</v>
      </c>
      <c r="N50" s="477">
        <v>0.16831683168316833</v>
      </c>
      <c r="O50" s="480">
        <v>224</v>
      </c>
      <c r="P50" s="47">
        <v>224</v>
      </c>
      <c r="Q50" s="47">
        <v>59.306327773365105</v>
      </c>
      <c r="R50" s="467">
        <v>593.06327773365103</v>
      </c>
      <c r="S50" s="492"/>
      <c r="T50" s="191"/>
      <c r="U50" s="191"/>
      <c r="V50" s="191"/>
      <c r="W50" s="191"/>
      <c r="X50" s="191"/>
      <c r="Y50" s="191"/>
      <c r="Z50" s="191"/>
      <c r="AA50" s="191"/>
      <c r="AB50" s="191"/>
    </row>
    <row r="51" spans="2:28" x14ac:dyDescent="0.25">
      <c r="B51" s="41" t="s">
        <v>377</v>
      </c>
      <c r="C51" s="13">
        <v>212</v>
      </c>
      <c r="D51" s="48">
        <v>303</v>
      </c>
      <c r="E51" s="115">
        <v>0.42924528301886794</v>
      </c>
      <c r="F51" s="68">
        <v>0.12758620689655173</v>
      </c>
      <c r="G51" s="68">
        <v>0.20689655172413793</v>
      </c>
      <c r="H51" s="68">
        <v>0.16551724137931034</v>
      </c>
      <c r="I51" s="68">
        <v>2.7586206896551724E-2</v>
      </c>
      <c r="J51" s="68">
        <v>4.4827586206896551E-2</v>
      </c>
      <c r="K51" s="68">
        <v>7.9310344827586213E-2</v>
      </c>
      <c r="L51" s="68">
        <v>0.17241379310344829</v>
      </c>
      <c r="M51" s="477">
        <v>0.10689655172413794</v>
      </c>
      <c r="N51" s="477">
        <v>0.10689655172413794</v>
      </c>
      <c r="O51" s="480">
        <v>423</v>
      </c>
      <c r="P51" s="47">
        <v>423</v>
      </c>
      <c r="Q51" s="47">
        <v>67.078972407231205</v>
      </c>
      <c r="R51" s="467">
        <v>670.78972407231208</v>
      </c>
      <c r="S51" s="492"/>
      <c r="T51" s="191"/>
      <c r="U51" s="191"/>
      <c r="V51" s="191"/>
      <c r="W51" s="191"/>
      <c r="X51" s="191"/>
      <c r="Y51" s="191"/>
      <c r="Z51" s="191"/>
      <c r="AA51" s="191"/>
      <c r="AB51" s="191"/>
    </row>
    <row r="52" spans="2:28" hidden="1" x14ac:dyDescent="0.25">
      <c r="B52" s="41" t="s">
        <v>378</v>
      </c>
      <c r="C52" s="13" t="s">
        <v>140</v>
      </c>
      <c r="D52" s="48" t="s">
        <v>140</v>
      </c>
      <c r="E52" s="115" t="s">
        <v>140</v>
      </c>
      <c r="F52" s="68" t="s">
        <v>140</v>
      </c>
      <c r="G52" s="68" t="s">
        <v>140</v>
      </c>
      <c r="H52" s="68" t="s">
        <v>140</v>
      </c>
      <c r="I52" s="68" t="s">
        <v>140</v>
      </c>
      <c r="J52" s="68" t="s">
        <v>140</v>
      </c>
      <c r="K52" s="68" t="s">
        <v>140</v>
      </c>
      <c r="L52" s="68" t="s">
        <v>140</v>
      </c>
      <c r="M52" s="477" t="s">
        <v>140</v>
      </c>
      <c r="N52" s="477" t="s">
        <v>140</v>
      </c>
      <c r="O52" s="480" t="s">
        <v>140</v>
      </c>
      <c r="P52" s="47" t="s">
        <v>140</v>
      </c>
      <c r="Q52" s="47" t="s">
        <v>140</v>
      </c>
      <c r="R52" s="467" t="s">
        <v>140</v>
      </c>
      <c r="S52" s="492"/>
      <c r="T52" s="191"/>
      <c r="U52" s="191"/>
      <c r="V52" s="191"/>
      <c r="W52" s="191"/>
      <c r="X52" s="191"/>
      <c r="Y52" s="191"/>
      <c r="Z52" s="191"/>
      <c r="AA52" s="191"/>
      <c r="AB52" s="191"/>
    </row>
    <row r="53" spans="2:28" hidden="1" x14ac:dyDescent="0.25">
      <c r="B53" s="41" t="s">
        <v>378</v>
      </c>
      <c r="C53" s="13" t="s">
        <v>140</v>
      </c>
      <c r="D53" s="48" t="s">
        <v>140</v>
      </c>
      <c r="E53" s="115" t="s">
        <v>140</v>
      </c>
      <c r="F53" s="68" t="s">
        <v>140</v>
      </c>
      <c r="G53" s="68" t="s">
        <v>140</v>
      </c>
      <c r="H53" s="68" t="s">
        <v>140</v>
      </c>
      <c r="I53" s="68" t="s">
        <v>140</v>
      </c>
      <c r="J53" s="68" t="s">
        <v>140</v>
      </c>
      <c r="K53" s="68" t="s">
        <v>140</v>
      </c>
      <c r="L53" s="68" t="s">
        <v>140</v>
      </c>
      <c r="M53" s="477" t="s">
        <v>140</v>
      </c>
      <c r="N53" s="477" t="s">
        <v>140</v>
      </c>
      <c r="O53" s="480" t="s">
        <v>140</v>
      </c>
      <c r="P53" s="47" t="s">
        <v>140</v>
      </c>
      <c r="Q53" s="47" t="s">
        <v>140</v>
      </c>
      <c r="R53" s="467" t="s">
        <v>140</v>
      </c>
      <c r="S53" s="492"/>
      <c r="T53" s="191"/>
      <c r="U53" s="191"/>
      <c r="V53" s="191"/>
      <c r="W53" s="191"/>
      <c r="X53" s="191"/>
      <c r="Y53" s="191"/>
      <c r="Z53" s="191"/>
      <c r="AA53" s="191"/>
      <c r="AB53" s="191"/>
    </row>
    <row r="54" spans="2:28" hidden="1" x14ac:dyDescent="0.25">
      <c r="B54" s="41" t="s">
        <v>378</v>
      </c>
      <c r="C54" s="13" t="s">
        <v>140</v>
      </c>
      <c r="D54" s="48" t="s">
        <v>140</v>
      </c>
      <c r="E54" s="115" t="s">
        <v>140</v>
      </c>
      <c r="F54" s="68" t="s">
        <v>140</v>
      </c>
      <c r="G54" s="68" t="s">
        <v>140</v>
      </c>
      <c r="H54" s="68" t="s">
        <v>140</v>
      </c>
      <c r="I54" s="68" t="s">
        <v>140</v>
      </c>
      <c r="J54" s="68" t="s">
        <v>140</v>
      </c>
      <c r="K54" s="68" t="s">
        <v>140</v>
      </c>
      <c r="L54" s="68" t="s">
        <v>140</v>
      </c>
      <c r="M54" s="477" t="s">
        <v>140</v>
      </c>
      <c r="N54" s="477" t="s">
        <v>140</v>
      </c>
      <c r="O54" s="480" t="s">
        <v>140</v>
      </c>
      <c r="P54" s="47" t="s">
        <v>140</v>
      </c>
      <c r="Q54" s="47" t="s">
        <v>140</v>
      </c>
      <c r="R54" s="467" t="s">
        <v>140</v>
      </c>
      <c r="S54" s="492"/>
      <c r="T54" s="191"/>
      <c r="U54" s="191"/>
      <c r="V54" s="191"/>
      <c r="W54" s="191"/>
      <c r="X54" s="191"/>
      <c r="Y54" s="191"/>
      <c r="Z54" s="191"/>
      <c r="AA54" s="191"/>
      <c r="AB54" s="191"/>
    </row>
    <row r="55" spans="2:28" hidden="1" x14ac:dyDescent="0.25">
      <c r="B55" s="41" t="s">
        <v>378</v>
      </c>
      <c r="C55" s="13" t="s">
        <v>140</v>
      </c>
      <c r="D55" s="48" t="s">
        <v>140</v>
      </c>
      <c r="E55" s="115" t="s">
        <v>140</v>
      </c>
      <c r="F55" s="68" t="s">
        <v>140</v>
      </c>
      <c r="G55" s="68" t="s">
        <v>140</v>
      </c>
      <c r="H55" s="68" t="s">
        <v>140</v>
      </c>
      <c r="I55" s="68" t="s">
        <v>140</v>
      </c>
      <c r="J55" s="68" t="s">
        <v>140</v>
      </c>
      <c r="K55" s="68" t="s">
        <v>140</v>
      </c>
      <c r="L55" s="68" t="s">
        <v>140</v>
      </c>
      <c r="M55" s="477" t="s">
        <v>140</v>
      </c>
      <c r="N55" s="477" t="s">
        <v>140</v>
      </c>
      <c r="O55" s="480" t="s">
        <v>140</v>
      </c>
      <c r="P55" s="47" t="s">
        <v>140</v>
      </c>
      <c r="Q55" s="47" t="s">
        <v>140</v>
      </c>
      <c r="R55" s="467" t="s">
        <v>140</v>
      </c>
      <c r="S55" s="492"/>
      <c r="T55" s="191"/>
      <c r="U55" s="191"/>
      <c r="V55" s="191"/>
      <c r="W55" s="191"/>
      <c r="X55" s="191"/>
      <c r="Y55" s="191"/>
      <c r="Z55" s="191"/>
      <c r="AA55" s="191"/>
      <c r="AB55" s="191"/>
    </row>
    <row r="56" spans="2:28" hidden="1" x14ac:dyDescent="0.25">
      <c r="B56" s="41" t="s">
        <v>378</v>
      </c>
      <c r="C56" s="13" t="s">
        <v>140</v>
      </c>
      <c r="D56" s="48" t="s">
        <v>140</v>
      </c>
      <c r="E56" s="115" t="s">
        <v>140</v>
      </c>
      <c r="F56" s="68" t="s">
        <v>140</v>
      </c>
      <c r="G56" s="68" t="s">
        <v>140</v>
      </c>
      <c r="H56" s="68" t="s">
        <v>140</v>
      </c>
      <c r="I56" s="68" t="s">
        <v>140</v>
      </c>
      <c r="J56" s="68" t="s">
        <v>140</v>
      </c>
      <c r="K56" s="68" t="s">
        <v>140</v>
      </c>
      <c r="L56" s="68" t="s">
        <v>140</v>
      </c>
      <c r="M56" s="477" t="s">
        <v>140</v>
      </c>
      <c r="N56" s="477" t="s">
        <v>140</v>
      </c>
      <c r="O56" s="480" t="s">
        <v>140</v>
      </c>
      <c r="P56" s="47" t="s">
        <v>140</v>
      </c>
      <c r="Q56" s="47" t="s">
        <v>140</v>
      </c>
      <c r="R56" s="467" t="s">
        <v>140</v>
      </c>
      <c r="S56" s="492"/>
      <c r="T56" s="191"/>
      <c r="U56" s="191"/>
      <c r="V56" s="191"/>
      <c r="W56" s="191"/>
      <c r="X56" s="191"/>
      <c r="Y56" s="191"/>
      <c r="Z56" s="191"/>
      <c r="AA56" s="191"/>
      <c r="AB56" s="191"/>
    </row>
    <row r="57" spans="2:28" hidden="1" x14ac:dyDescent="0.25">
      <c r="B57" s="41" t="s">
        <v>378</v>
      </c>
      <c r="C57" s="13" t="s">
        <v>140</v>
      </c>
      <c r="D57" s="48" t="s">
        <v>140</v>
      </c>
      <c r="E57" s="115" t="s">
        <v>140</v>
      </c>
      <c r="F57" s="68" t="s">
        <v>140</v>
      </c>
      <c r="G57" s="68" t="s">
        <v>140</v>
      </c>
      <c r="H57" s="68" t="s">
        <v>140</v>
      </c>
      <c r="I57" s="68" t="s">
        <v>140</v>
      </c>
      <c r="J57" s="68" t="s">
        <v>140</v>
      </c>
      <c r="K57" s="68" t="s">
        <v>140</v>
      </c>
      <c r="L57" s="68" t="s">
        <v>140</v>
      </c>
      <c r="M57" s="477" t="s">
        <v>140</v>
      </c>
      <c r="N57" s="477" t="s">
        <v>140</v>
      </c>
      <c r="O57" s="480" t="s">
        <v>140</v>
      </c>
      <c r="P57" s="47" t="s">
        <v>140</v>
      </c>
      <c r="Q57" s="47" t="s">
        <v>140</v>
      </c>
      <c r="R57" s="467" t="s">
        <v>140</v>
      </c>
      <c r="S57" s="492"/>
      <c r="T57" s="191"/>
      <c r="U57" s="191"/>
      <c r="V57" s="191"/>
      <c r="W57" s="191"/>
      <c r="X57" s="191"/>
      <c r="Y57" s="191"/>
      <c r="Z57" s="191"/>
      <c r="AA57" s="191"/>
      <c r="AB57" s="191"/>
    </row>
    <row r="58" spans="2:28" x14ac:dyDescent="0.25">
      <c r="B58" s="146"/>
      <c r="C58" s="153"/>
      <c r="D58" s="155"/>
      <c r="E58" s="171"/>
      <c r="F58" s="158"/>
      <c r="G58" s="158"/>
      <c r="H58" s="158"/>
      <c r="I58" s="158"/>
      <c r="J58" s="158"/>
      <c r="K58" s="158"/>
      <c r="L58" s="158"/>
      <c r="M58" s="478"/>
      <c r="N58" s="478"/>
      <c r="O58" s="481"/>
      <c r="P58" s="47"/>
      <c r="Q58" s="154"/>
      <c r="R58" s="467">
        <v>0</v>
      </c>
      <c r="S58" s="492"/>
      <c r="T58" s="191"/>
      <c r="U58" s="191"/>
      <c r="V58" s="191"/>
      <c r="W58" s="191"/>
      <c r="X58" s="191"/>
      <c r="Y58" s="191"/>
      <c r="Z58" s="191"/>
      <c r="AA58" s="191"/>
      <c r="AB58" s="191"/>
    </row>
    <row r="59" spans="2:28" x14ac:dyDescent="0.25">
      <c r="B59" s="41" t="s">
        <v>379</v>
      </c>
      <c r="C59" s="13">
        <v>1624</v>
      </c>
      <c r="D59" s="48">
        <v>2068</v>
      </c>
      <c r="E59" s="115">
        <v>0.27339901477832512</v>
      </c>
      <c r="F59" s="68">
        <v>7.9317269076305222E-2</v>
      </c>
      <c r="G59" s="68">
        <v>0.11897590361445783</v>
      </c>
      <c r="H59" s="68">
        <v>0.26957831325301207</v>
      </c>
      <c r="I59" s="68">
        <v>2.0080321285140562E-2</v>
      </c>
      <c r="J59" s="68">
        <v>6.1244979919678713E-2</v>
      </c>
      <c r="K59" s="68">
        <v>5.5220883534136546E-2</v>
      </c>
      <c r="L59" s="68">
        <v>0.16867469879518071</v>
      </c>
      <c r="M59" s="477">
        <v>0.1536144578313253</v>
      </c>
      <c r="N59" s="477">
        <v>0.1536144578313253</v>
      </c>
      <c r="O59" s="480">
        <v>2069</v>
      </c>
      <c r="P59" s="47">
        <v>2069</v>
      </c>
      <c r="Q59" s="47">
        <v>72.385683798061791</v>
      </c>
      <c r="R59" s="467">
        <v>723.85683798061791</v>
      </c>
      <c r="S59" s="492"/>
      <c r="T59" s="191"/>
      <c r="U59" s="191"/>
      <c r="V59" s="191"/>
      <c r="W59" s="191"/>
      <c r="X59" s="191"/>
      <c r="Y59" s="191"/>
      <c r="Z59" s="191"/>
      <c r="AA59" s="191"/>
      <c r="AB59" s="191"/>
    </row>
    <row r="60" spans="2:28" x14ac:dyDescent="0.25">
      <c r="B60" s="41" t="s">
        <v>380</v>
      </c>
      <c r="C60" s="13">
        <v>7125</v>
      </c>
      <c r="D60" s="48">
        <v>8954</v>
      </c>
      <c r="E60" s="115">
        <v>0.25670175438596493</v>
      </c>
      <c r="F60" s="68">
        <v>0.12847743276001386</v>
      </c>
      <c r="G60" s="68">
        <v>0.1218977259609835</v>
      </c>
      <c r="H60" s="68">
        <v>0.24425718573242525</v>
      </c>
      <c r="I60" s="68">
        <v>2.0316287660163915E-2</v>
      </c>
      <c r="J60" s="68">
        <v>3.8208472815421911E-2</v>
      </c>
      <c r="K60" s="68">
        <v>8.0918850282811955E-2</v>
      </c>
      <c r="L60" s="68">
        <v>0.15225672399861481</v>
      </c>
      <c r="M60" s="477">
        <v>0.13725037515872099</v>
      </c>
      <c r="N60" s="477">
        <v>0.13725037515872099</v>
      </c>
      <c r="O60" s="480">
        <v>9081</v>
      </c>
      <c r="P60" s="482">
        <v>2172.4500000000003</v>
      </c>
      <c r="Q60" s="47">
        <v>78.605001428237557</v>
      </c>
      <c r="R60" s="467">
        <v>786.05001428237551</v>
      </c>
      <c r="S60" s="492"/>
      <c r="T60" s="191"/>
      <c r="U60" s="191"/>
      <c r="V60" s="191"/>
      <c r="W60" s="191"/>
      <c r="X60" s="191"/>
      <c r="Y60" s="191"/>
      <c r="Z60" s="191"/>
      <c r="AA60" s="191"/>
      <c r="AB60" s="191"/>
    </row>
    <row r="61" spans="2:28" ht="15.75" thickBot="1" x14ac:dyDescent="0.3">
      <c r="B61" s="42" t="s">
        <v>186</v>
      </c>
      <c r="C61" s="16">
        <v>413141</v>
      </c>
      <c r="D61" s="25">
        <v>623151</v>
      </c>
      <c r="E61" s="116">
        <v>0.50832524489217967</v>
      </c>
      <c r="F61" s="69">
        <v>7.7362326350826141E-2</v>
      </c>
      <c r="G61" s="69">
        <v>0.1177990818434882</v>
      </c>
      <c r="H61" s="69">
        <v>0.23423122662255264</v>
      </c>
      <c r="I61" s="69">
        <v>2.980852915578764E-2</v>
      </c>
      <c r="J61" s="69">
        <v>5.3807160557803331E-2</v>
      </c>
      <c r="K61" s="69">
        <v>6.5450208943721389E-2</v>
      </c>
      <c r="L61" s="69">
        <v>0.1937828446907035</v>
      </c>
      <c r="M61" s="479">
        <v>0.15457683083198798</v>
      </c>
      <c r="N61" s="479">
        <v>0.15457683083198798</v>
      </c>
      <c r="O61" s="483">
        <v>674816</v>
      </c>
      <c r="P61" s="484">
        <v>2281.0725000000002</v>
      </c>
      <c r="Q61" s="51">
        <v>109.71813286537849</v>
      </c>
      <c r="R61" s="468">
        <v>1097.1813286537849</v>
      </c>
      <c r="S61" s="492"/>
      <c r="T61" s="191"/>
      <c r="U61" s="191"/>
      <c r="V61" s="191"/>
      <c r="W61" s="191"/>
      <c r="X61" s="191"/>
      <c r="Y61" s="191"/>
      <c r="Z61" s="191"/>
      <c r="AA61" s="191"/>
      <c r="AB61" s="191"/>
    </row>
    <row r="66" spans="2:13" ht="15.75" thickBot="1" x14ac:dyDescent="0.3"/>
    <row r="67" spans="2:13" ht="49.5" customHeight="1" x14ac:dyDescent="0.25">
      <c r="B67" s="355" t="s">
        <v>352</v>
      </c>
      <c r="C67" s="459">
        <v>2014</v>
      </c>
      <c r="D67" s="34">
        <v>2015</v>
      </c>
      <c r="E67" s="34">
        <v>2016</v>
      </c>
      <c r="F67" s="34">
        <v>2017</v>
      </c>
      <c r="G67" s="34">
        <v>2018</v>
      </c>
      <c r="H67" s="34">
        <v>2019</v>
      </c>
      <c r="I67" s="34">
        <v>2020</v>
      </c>
      <c r="J67" s="34">
        <v>2021</v>
      </c>
      <c r="K67" s="34">
        <v>2022</v>
      </c>
      <c r="L67" s="34">
        <v>2023</v>
      </c>
      <c r="M67" s="35">
        <v>2024</v>
      </c>
    </row>
    <row r="68" spans="2:13" x14ac:dyDescent="0.25">
      <c r="B68" s="469" t="s">
        <v>379</v>
      </c>
      <c r="C68" s="13">
        <v>1624</v>
      </c>
      <c r="D68" s="47">
        <v>1636</v>
      </c>
      <c r="E68" s="47">
        <v>1605</v>
      </c>
      <c r="F68" s="47">
        <v>1678</v>
      </c>
      <c r="G68" s="47">
        <v>1685</v>
      </c>
      <c r="H68" s="47">
        <v>1739</v>
      </c>
      <c r="I68" s="47">
        <v>1774</v>
      </c>
      <c r="J68" s="47">
        <v>1885</v>
      </c>
      <c r="K68" s="47">
        <v>1925</v>
      </c>
      <c r="L68" s="47">
        <v>1992</v>
      </c>
      <c r="M68" s="48">
        <v>2068</v>
      </c>
    </row>
    <row r="69" spans="2:13" x14ac:dyDescent="0.25">
      <c r="B69" s="469" t="s">
        <v>379</v>
      </c>
      <c r="C69" s="13">
        <v>100</v>
      </c>
      <c r="D69" s="47">
        <v>100.73891625615764</v>
      </c>
      <c r="E69" s="47">
        <v>98.830049261083744</v>
      </c>
      <c r="F69" s="47">
        <v>103.32512315270937</v>
      </c>
      <c r="G69" s="47">
        <v>103.75615763546799</v>
      </c>
      <c r="H69" s="47">
        <v>107.08128078817734</v>
      </c>
      <c r="I69" s="47">
        <v>109.23645320197045</v>
      </c>
      <c r="J69" s="47">
        <v>116.07142857142857</v>
      </c>
      <c r="K69" s="47">
        <v>118.53448275862068</v>
      </c>
      <c r="L69" s="47">
        <v>122.66009852216749</v>
      </c>
      <c r="M69" s="48">
        <v>127.33990147783251</v>
      </c>
    </row>
    <row r="70" spans="2:13" x14ac:dyDescent="0.25">
      <c r="B70" s="470" t="s">
        <v>380</v>
      </c>
      <c r="C70" s="471">
        <v>100</v>
      </c>
      <c r="D70" s="371">
        <v>100.57543859649122</v>
      </c>
      <c r="E70" s="371">
        <v>100.70175438596492</v>
      </c>
      <c r="F70" s="371">
        <v>101.68421052631579</v>
      </c>
      <c r="G70" s="371">
        <v>104.37894736842105</v>
      </c>
      <c r="H70" s="371">
        <v>106.03508771929825</v>
      </c>
      <c r="I70" s="371">
        <v>108.25263157894737</v>
      </c>
      <c r="J70" s="371">
        <v>115.39649122807018</v>
      </c>
      <c r="K70" s="371">
        <v>118.80701754385964</v>
      </c>
      <c r="L70" s="371">
        <v>121.5859649122807</v>
      </c>
      <c r="M70" s="472">
        <v>125.67017543859649</v>
      </c>
    </row>
    <row r="71" spans="2:13" x14ac:dyDescent="0.25">
      <c r="B71" s="470" t="s">
        <v>186</v>
      </c>
      <c r="C71" s="471">
        <v>100</v>
      </c>
      <c r="D71" s="371">
        <v>102.54634616269021</v>
      </c>
      <c r="E71" s="371">
        <v>105.08543088195071</v>
      </c>
      <c r="F71" s="371">
        <v>107.67655594579091</v>
      </c>
      <c r="G71" s="371">
        <v>114.1881343173396</v>
      </c>
      <c r="H71" s="371">
        <v>119.83075995846454</v>
      </c>
      <c r="I71" s="371">
        <v>124.33116054809375</v>
      </c>
      <c r="J71" s="371">
        <v>134.93553048474976</v>
      </c>
      <c r="K71" s="371">
        <v>141.3432702152534</v>
      </c>
      <c r="L71" s="371">
        <v>145.73136047983618</v>
      </c>
      <c r="M71" s="472">
        <v>150.83252448921797</v>
      </c>
    </row>
    <row r="72" spans="2:13" x14ac:dyDescent="0.25">
      <c r="B72" s="469"/>
      <c r="C72" s="45"/>
      <c r="D72" s="28"/>
      <c r="E72" s="28"/>
      <c r="F72" s="2"/>
      <c r="G72" s="2"/>
      <c r="H72" s="2"/>
      <c r="I72" s="2"/>
      <c r="J72" s="2"/>
      <c r="K72" s="2"/>
      <c r="L72" s="2"/>
      <c r="M72" s="326"/>
    </row>
    <row r="73" spans="2:13" ht="15.75" thickBot="1" x14ac:dyDescent="0.3">
      <c r="B73" s="21"/>
      <c r="C73" s="46"/>
      <c r="D73" s="31"/>
      <c r="E73" s="31"/>
      <c r="F73" s="327"/>
      <c r="G73" s="327"/>
      <c r="H73" s="327"/>
      <c r="I73" s="327"/>
      <c r="J73" s="327"/>
      <c r="K73" s="327"/>
      <c r="L73" s="327"/>
      <c r="M73" s="22"/>
    </row>
    <row r="77" spans="2:13" ht="15.75" thickBot="1" x14ac:dyDescent="0.3"/>
    <row r="78" spans="2:13" ht="53.25" customHeight="1" x14ac:dyDescent="0.25">
      <c r="B78" s="355" t="s">
        <v>121</v>
      </c>
      <c r="C78" s="34">
        <v>2019</v>
      </c>
      <c r="D78" s="34">
        <v>2020</v>
      </c>
      <c r="E78" s="34">
        <v>2021</v>
      </c>
      <c r="F78" s="34">
        <v>2022</v>
      </c>
      <c r="G78" s="34">
        <v>2023</v>
      </c>
      <c r="H78" s="34">
        <v>2024</v>
      </c>
      <c r="I78" s="35">
        <v>2025</v>
      </c>
    </row>
    <row r="79" spans="2:13" x14ac:dyDescent="0.25">
      <c r="B79" s="469" t="s">
        <v>379</v>
      </c>
      <c r="C79" s="47">
        <v>239</v>
      </c>
      <c r="D79" s="47">
        <v>210</v>
      </c>
      <c r="E79" s="47">
        <v>288</v>
      </c>
      <c r="F79" s="47">
        <v>320</v>
      </c>
      <c r="G79" s="47">
        <v>292</v>
      </c>
      <c r="H79" s="47">
        <v>302</v>
      </c>
      <c r="I79" s="48">
        <v>418</v>
      </c>
    </row>
    <row r="80" spans="2:13" x14ac:dyDescent="0.25">
      <c r="B80" s="469"/>
      <c r="C80" s="47"/>
      <c r="D80" s="47"/>
      <c r="E80" s="47"/>
      <c r="F80" s="47"/>
      <c r="G80" s="47"/>
      <c r="H80" s="47"/>
      <c r="I80" s="48"/>
    </row>
    <row r="81" spans="2:9" x14ac:dyDescent="0.25">
      <c r="B81" s="470"/>
      <c r="C81" s="371"/>
      <c r="D81" s="371"/>
      <c r="E81" s="371"/>
      <c r="F81" s="371"/>
      <c r="G81" s="371"/>
      <c r="H81" s="371"/>
      <c r="I81" s="472"/>
    </row>
    <row r="82" spans="2:9" x14ac:dyDescent="0.25">
      <c r="B82" s="470"/>
      <c r="C82" s="371"/>
      <c r="D82" s="371"/>
      <c r="E82" s="371"/>
      <c r="F82" s="371"/>
      <c r="G82" s="371"/>
      <c r="H82" s="371"/>
      <c r="I82" s="472"/>
    </row>
    <row r="83" spans="2:9" x14ac:dyDescent="0.25">
      <c r="B83" s="469"/>
      <c r="C83" s="28"/>
      <c r="D83" s="28"/>
      <c r="E83" s="2"/>
      <c r="F83" s="2"/>
      <c r="G83" s="2"/>
      <c r="H83" s="2"/>
      <c r="I83" s="326"/>
    </row>
    <row r="84" spans="2:9" ht="15.75" thickBot="1" x14ac:dyDescent="0.3">
      <c r="B84" s="21"/>
      <c r="C84" s="31"/>
      <c r="D84" s="31"/>
      <c r="E84" s="327"/>
      <c r="F84" s="327"/>
      <c r="G84" s="327"/>
      <c r="H84" s="327"/>
      <c r="I84" s="22"/>
    </row>
  </sheetData>
  <hyperlinks>
    <hyperlink ref="B41" location="Sommaire!A1" display="&lt;&lt; Sommaire" xr:uid="{7CC5A634-CF9B-4EE3-B4AB-2D6BB06B79C2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BDB2C-A2E9-4EEF-8C70-A36FBD953B25}">
  <sheetPr codeName="Feuil5"/>
  <dimension ref="B41:BF75"/>
  <sheetViews>
    <sheetView showGridLines="0" zoomScale="70" zoomScaleNormal="70" workbookViewId="0">
      <selection activeCell="B41" sqref="B41:BF75"/>
    </sheetView>
  </sheetViews>
  <sheetFormatPr baseColWidth="10" defaultRowHeight="15" x14ac:dyDescent="0.25"/>
  <cols>
    <col min="1" max="1" width="11.42578125" customWidth="1"/>
    <col min="2" max="2" width="19.5703125" bestFit="1" customWidth="1"/>
    <col min="3" max="9" width="24.42578125" customWidth="1"/>
    <col min="10" max="21" width="20" customWidth="1"/>
  </cols>
  <sheetData>
    <row r="41" spans="2:58" s="749" customFormat="1" ht="26.25" x14ac:dyDescent="0.4">
      <c r="B41" s="748" t="s">
        <v>266</v>
      </c>
    </row>
    <row r="45" spans="2:58" ht="15.75" thickBot="1" x14ac:dyDescent="0.3"/>
    <row r="46" spans="2:58" s="65" customFormat="1" ht="76.5" customHeight="1" x14ac:dyDescent="0.25">
      <c r="B46" s="60"/>
      <c r="C46" s="61" t="s">
        <v>17</v>
      </c>
      <c r="D46" s="62"/>
      <c r="E46" s="63"/>
      <c r="F46" s="61" t="s">
        <v>18</v>
      </c>
      <c r="G46" s="62"/>
      <c r="H46" s="63"/>
      <c r="I46" s="60" t="s">
        <v>409</v>
      </c>
      <c r="J46" s="64" t="s">
        <v>410</v>
      </c>
      <c r="K46" s="62"/>
      <c r="L46" s="62"/>
      <c r="M46" s="62"/>
      <c r="N46" s="62"/>
      <c r="O46" s="63"/>
      <c r="P46" s="490" t="s">
        <v>233</v>
      </c>
      <c r="Q46" s="489"/>
      <c r="R46" s="489"/>
      <c r="S46" s="489"/>
      <c r="T46" s="489"/>
      <c r="U46" s="489"/>
      <c r="V46" s="64" t="s">
        <v>411</v>
      </c>
      <c r="W46" s="62"/>
      <c r="X46" s="62"/>
      <c r="Y46" s="62"/>
      <c r="Z46" s="62"/>
      <c r="AA46" s="63"/>
      <c r="AB46" s="64" t="s">
        <v>412</v>
      </c>
      <c r="AC46" s="62"/>
      <c r="AD46" s="62"/>
      <c r="AE46" s="62"/>
      <c r="AF46" s="62"/>
      <c r="AG46" s="62"/>
      <c r="AH46" s="63"/>
      <c r="AI46" s="490" t="s">
        <v>233</v>
      </c>
      <c r="AJ46" s="489"/>
      <c r="AK46" s="489"/>
      <c r="AL46" s="489"/>
      <c r="AM46" s="489"/>
      <c r="AN46" s="489"/>
      <c r="AO46" s="491"/>
      <c r="AP46" s="805" t="s">
        <v>413</v>
      </c>
      <c r="AQ46" s="806"/>
      <c r="AR46" s="806"/>
      <c r="AS46" s="806"/>
      <c r="AT46" s="806"/>
      <c r="AU46" s="806"/>
      <c r="AV46" s="807"/>
      <c r="AW46" s="61" t="s">
        <v>414</v>
      </c>
      <c r="AX46" s="62"/>
      <c r="AY46" s="62"/>
      <c r="AZ46" s="62"/>
      <c r="BA46" s="62"/>
      <c r="BB46" s="61" t="s">
        <v>415</v>
      </c>
      <c r="BC46" s="72"/>
      <c r="BD46" s="72"/>
      <c r="BE46" s="72"/>
      <c r="BF46" s="73"/>
    </row>
    <row r="47" spans="2:58" ht="27" customHeight="1" x14ac:dyDescent="0.25">
      <c r="B47" s="40"/>
      <c r="C47" s="44">
        <v>2012</v>
      </c>
      <c r="D47" s="7">
        <v>2017</v>
      </c>
      <c r="E47" s="36">
        <v>2023</v>
      </c>
      <c r="F47" s="44">
        <v>2012</v>
      </c>
      <c r="G47" s="7">
        <v>2017</v>
      </c>
      <c r="H47" s="36">
        <v>2023</v>
      </c>
      <c r="I47" s="54"/>
      <c r="J47" s="44" t="s">
        <v>19</v>
      </c>
      <c r="K47" s="7" t="s">
        <v>20</v>
      </c>
      <c r="L47" s="7" t="s">
        <v>21</v>
      </c>
      <c r="M47" s="7" t="s">
        <v>22</v>
      </c>
      <c r="N47" s="7" t="s">
        <v>23</v>
      </c>
      <c r="O47" s="36" t="s">
        <v>24</v>
      </c>
      <c r="P47" s="44" t="s">
        <v>19</v>
      </c>
      <c r="Q47" s="7" t="s">
        <v>20</v>
      </c>
      <c r="R47" s="7" t="s">
        <v>21</v>
      </c>
      <c r="S47" s="7" t="s">
        <v>22</v>
      </c>
      <c r="T47" s="7" t="s">
        <v>23</v>
      </c>
      <c r="U47" s="36" t="s">
        <v>24</v>
      </c>
      <c r="V47" s="44" t="s">
        <v>19</v>
      </c>
      <c r="W47" s="7" t="s">
        <v>20</v>
      </c>
      <c r="X47" s="7" t="s">
        <v>21</v>
      </c>
      <c r="Y47" s="7" t="s">
        <v>22</v>
      </c>
      <c r="Z47" s="7" t="s">
        <v>23</v>
      </c>
      <c r="AA47" s="36" t="s">
        <v>24</v>
      </c>
      <c r="AB47" s="44" t="s">
        <v>25</v>
      </c>
      <c r="AC47" s="7" t="s">
        <v>26</v>
      </c>
      <c r="AD47" s="7" t="s">
        <v>27</v>
      </c>
      <c r="AE47" s="7" t="s">
        <v>28</v>
      </c>
      <c r="AF47" s="7" t="s">
        <v>29</v>
      </c>
      <c r="AG47" s="7" t="s">
        <v>30</v>
      </c>
      <c r="AH47" s="36" t="s">
        <v>31</v>
      </c>
      <c r="AI47" s="44" t="s">
        <v>25</v>
      </c>
      <c r="AJ47" s="7" t="s">
        <v>26</v>
      </c>
      <c r="AK47" s="7" t="s">
        <v>27</v>
      </c>
      <c r="AL47" s="7" t="s">
        <v>28</v>
      </c>
      <c r="AM47" s="7" t="s">
        <v>29</v>
      </c>
      <c r="AN47" s="7" t="s">
        <v>30</v>
      </c>
      <c r="AO47" s="36" t="s">
        <v>31</v>
      </c>
      <c r="AP47" s="44" t="s">
        <v>25</v>
      </c>
      <c r="AQ47" s="7" t="s">
        <v>26</v>
      </c>
      <c r="AR47" s="7" t="s">
        <v>27</v>
      </c>
      <c r="AS47" s="7" t="s">
        <v>28</v>
      </c>
      <c r="AT47" s="7" t="s">
        <v>29</v>
      </c>
      <c r="AU47" s="7" t="s">
        <v>30</v>
      </c>
      <c r="AV47" s="36" t="s">
        <v>31</v>
      </c>
      <c r="AW47" s="44" t="s">
        <v>12</v>
      </c>
      <c r="AX47" s="7" t="s">
        <v>13</v>
      </c>
      <c r="AY47" s="7" t="s">
        <v>14</v>
      </c>
      <c r="AZ47" s="7" t="s">
        <v>15</v>
      </c>
      <c r="BA47" s="7" t="s">
        <v>16</v>
      </c>
      <c r="BB47" s="44" t="s">
        <v>12</v>
      </c>
      <c r="BC47" s="7" t="s">
        <v>13</v>
      </c>
      <c r="BD47" s="7" t="s">
        <v>14</v>
      </c>
      <c r="BE47" s="7" t="s">
        <v>15</v>
      </c>
      <c r="BF47" s="36" t="s">
        <v>16</v>
      </c>
    </row>
    <row r="48" spans="2:58" x14ac:dyDescent="0.25">
      <c r="B48" s="41" t="s">
        <v>374</v>
      </c>
      <c r="C48" s="13">
        <v>6115.0655699999998</v>
      </c>
      <c r="D48" s="47">
        <v>5977.6235900000001</v>
      </c>
      <c r="E48" s="48">
        <v>5671.9025199999996</v>
      </c>
      <c r="F48" s="66">
        <v>0.14716120206704505</v>
      </c>
      <c r="G48" s="68">
        <v>0.16555776975579017</v>
      </c>
      <c r="H48" s="14">
        <v>0.15462575157233133</v>
      </c>
      <c r="I48" s="55">
        <v>0.84691360836612428</v>
      </c>
      <c r="J48" s="45">
        <v>3.5462890650443417E-3</v>
      </c>
      <c r="K48" s="28">
        <v>4.449145024502444E-2</v>
      </c>
      <c r="L48" s="28">
        <v>0.13073031634330096</v>
      </c>
      <c r="M48" s="28">
        <v>0.23993464905135919</v>
      </c>
      <c r="N48" s="28">
        <v>0.37752615584765975</v>
      </c>
      <c r="O48" s="29">
        <v>0.2037711394476113</v>
      </c>
      <c r="P48" s="45" t="s">
        <v>140</v>
      </c>
      <c r="Q48" s="28" t="s">
        <v>140</v>
      </c>
      <c r="R48" s="28">
        <v>0.13073031634330096</v>
      </c>
      <c r="S48" s="28">
        <v>0.23993464905135919</v>
      </c>
      <c r="T48" s="28">
        <v>0.37752615584765975</v>
      </c>
      <c r="U48" s="29">
        <v>0.2037711394476113</v>
      </c>
      <c r="V48" s="45">
        <v>0.38459225343073955</v>
      </c>
      <c r="W48" s="28">
        <v>9.5865069175101736E-2</v>
      </c>
      <c r="X48" s="28">
        <v>2.1382506103624244E-2</v>
      </c>
      <c r="Y48" s="28">
        <v>8.1251688946696543E-2</v>
      </c>
      <c r="Z48" s="28">
        <v>0.14429521751364349</v>
      </c>
      <c r="AA48" s="29">
        <v>0.23332901877721746</v>
      </c>
      <c r="AB48" s="45">
        <v>0.12657060615350632</v>
      </c>
      <c r="AC48" s="28">
        <v>5.6209717793245857E-2</v>
      </c>
      <c r="AD48" s="28">
        <v>0.24097777688887365</v>
      </c>
      <c r="AE48" s="28">
        <v>0.21719458253312859</v>
      </c>
      <c r="AF48" s="28">
        <v>0.12498533737141872</v>
      </c>
      <c r="AG48" s="28">
        <v>0.12799052477368741</v>
      </c>
      <c r="AH48" s="29">
        <v>0.10607145448613951</v>
      </c>
      <c r="AI48" s="45">
        <v>0.12657060615350632</v>
      </c>
      <c r="AJ48" s="28">
        <v>5.6209717793245857E-2</v>
      </c>
      <c r="AK48" s="28">
        <v>0.24097777688887365</v>
      </c>
      <c r="AL48" s="28">
        <v>0.21719458253312859</v>
      </c>
      <c r="AM48" s="28">
        <v>0.12498533737141872</v>
      </c>
      <c r="AN48" s="28">
        <v>0.12799052477368741</v>
      </c>
      <c r="AO48" s="29">
        <v>0.10607145448613951</v>
      </c>
      <c r="AP48" s="333">
        <v>0.30718644064585726</v>
      </c>
      <c r="AQ48" s="334">
        <v>0.26587990993175875</v>
      </c>
      <c r="AR48" s="334">
        <v>0.20275875125363763</v>
      </c>
      <c r="AS48" s="334">
        <v>0.14011863725047313</v>
      </c>
      <c r="AT48" s="334">
        <v>0.10595616773003252</v>
      </c>
      <c r="AU48" s="334">
        <v>3.1769263708572235E-2</v>
      </c>
      <c r="AV48" s="335">
        <v>3.9571897502264489E-2</v>
      </c>
      <c r="AW48" s="45">
        <v>1.0540582369834137E-2</v>
      </c>
      <c r="AX48" s="28">
        <v>5.8962395154104737E-2</v>
      </c>
      <c r="AY48" s="28">
        <v>5.3476347628333025E-2</v>
      </c>
      <c r="AZ48" s="28">
        <v>0.33418313961497431</v>
      </c>
      <c r="BA48" s="28">
        <v>0.30718644064585726</v>
      </c>
      <c r="BB48" s="45">
        <v>0.65165049436679168</v>
      </c>
      <c r="BC48" s="28">
        <v>0.48828458272604369</v>
      </c>
      <c r="BD48" s="28">
        <v>0.71913240288033364</v>
      </c>
      <c r="BE48" s="28">
        <v>0.8662732093222848</v>
      </c>
      <c r="BF48" s="29">
        <v>0.89032886922501864</v>
      </c>
    </row>
    <row r="49" spans="2:58" ht="29.25" x14ac:dyDescent="0.25">
      <c r="B49" s="41" t="s">
        <v>375</v>
      </c>
      <c r="C49" s="13">
        <v>2643.30683</v>
      </c>
      <c r="D49" s="47">
        <v>2538.7603600000002</v>
      </c>
      <c r="E49" s="48">
        <v>2513.5971599999998</v>
      </c>
      <c r="F49" s="66">
        <v>7.5345082053905943E-2</v>
      </c>
      <c r="G49" s="68">
        <v>8.4013065337131695E-2</v>
      </c>
      <c r="H49" s="14">
        <v>5.9631842518472616E-2</v>
      </c>
      <c r="I49" s="55">
        <v>0.84784974957110137</v>
      </c>
      <c r="J49" s="45">
        <v>2.4542579422351617E-2</v>
      </c>
      <c r="K49" s="28">
        <v>7.0358369961995765E-2</v>
      </c>
      <c r="L49" s="28">
        <v>0.1148637725240238</v>
      </c>
      <c r="M49" s="28">
        <v>0.28487703933443109</v>
      </c>
      <c r="N49" s="28">
        <v>0.31715583088238314</v>
      </c>
      <c r="O49" s="29">
        <v>0.18820240787481463</v>
      </c>
      <c r="P49" s="45" t="s">
        <v>140</v>
      </c>
      <c r="Q49" s="28">
        <v>7.0358369961995765E-2</v>
      </c>
      <c r="R49" s="28">
        <v>0.1148637725240238</v>
      </c>
      <c r="S49" s="28">
        <v>0.28487703933443109</v>
      </c>
      <c r="T49" s="28">
        <v>0.31715583088238314</v>
      </c>
      <c r="U49" s="29">
        <v>0.18820240787481463</v>
      </c>
      <c r="V49" s="45">
        <v>0</v>
      </c>
      <c r="W49" s="28">
        <v>2.7957125908673719E-2</v>
      </c>
      <c r="X49" s="28">
        <v>0</v>
      </c>
      <c r="Y49" s="28">
        <v>2.1225129360184281E-2</v>
      </c>
      <c r="Z49" s="28">
        <v>3.814492733247421E-2</v>
      </c>
      <c r="AA49" s="29">
        <v>0.12018600323110651</v>
      </c>
      <c r="AB49" s="45">
        <v>5.1651216060412806E-2</v>
      </c>
      <c r="AC49" s="28">
        <v>3.5666399304811441E-2</v>
      </c>
      <c r="AD49" s="28">
        <v>0.26954074852630727</v>
      </c>
      <c r="AE49" s="28">
        <v>0.25275057996962408</v>
      </c>
      <c r="AF49" s="28">
        <v>0.17962768544821242</v>
      </c>
      <c r="AG49" s="28">
        <v>0.1393208647641852</v>
      </c>
      <c r="AH49" s="29">
        <v>7.1442509904809104E-2</v>
      </c>
      <c r="AI49" s="45">
        <v>5.1651216060412806E-2</v>
      </c>
      <c r="AJ49" s="28" t="s">
        <v>140</v>
      </c>
      <c r="AK49" s="28">
        <v>0.26954074852630727</v>
      </c>
      <c r="AL49" s="28">
        <v>0.25275057996962408</v>
      </c>
      <c r="AM49" s="28">
        <v>0.17962768544821242</v>
      </c>
      <c r="AN49" s="28">
        <v>0.1393208647641852</v>
      </c>
      <c r="AO49" s="29">
        <v>7.1442509904809104E-2</v>
      </c>
      <c r="AP49" s="333">
        <v>0.18138224228772393</v>
      </c>
      <c r="AQ49" s="334">
        <v>0.10088402845881404</v>
      </c>
      <c r="AR49" s="334">
        <v>6.2304840650017179E-2</v>
      </c>
      <c r="AS49" s="334">
        <v>6.6100206899545627E-2</v>
      </c>
      <c r="AT49" s="334">
        <v>3.7636615525570946E-2</v>
      </c>
      <c r="AU49" s="334">
        <v>3.1477010922980879E-2</v>
      </c>
      <c r="AV49" s="335">
        <v>2.8253676723428166E-2</v>
      </c>
      <c r="AW49" s="45">
        <v>3.7880482200258407E-2</v>
      </c>
      <c r="AX49" s="28">
        <v>7.7336268123909563E-2</v>
      </c>
      <c r="AY49" s="28">
        <v>6.2701635361652089E-2</v>
      </c>
      <c r="AZ49" s="28">
        <v>0.34913655597072035</v>
      </c>
      <c r="BA49" s="28">
        <v>0.18138224228772393</v>
      </c>
      <c r="BB49" s="45">
        <v>0.89038863502502974</v>
      </c>
      <c r="BC49" s="28">
        <v>0.57054213609788973</v>
      </c>
      <c r="BD49" s="28">
        <v>0.83259933938485908</v>
      </c>
      <c r="BE49" s="28">
        <v>0.8564197576853636</v>
      </c>
      <c r="BF49" s="29">
        <v>0.88548343382696393</v>
      </c>
    </row>
    <row r="50" spans="2:58" x14ac:dyDescent="0.25">
      <c r="B50" s="41" t="s">
        <v>376</v>
      </c>
      <c r="C50" s="13">
        <v>1617.01071</v>
      </c>
      <c r="D50" s="47">
        <v>1618.5997399999999</v>
      </c>
      <c r="E50" s="48">
        <v>1539.0124900000001</v>
      </c>
      <c r="F50" s="66">
        <v>8.4973877507589293E-2</v>
      </c>
      <c r="G50" s="68">
        <v>0.10367108424223523</v>
      </c>
      <c r="H50" s="14">
        <v>0.10609957427960834</v>
      </c>
      <c r="I50" s="55">
        <v>0.75859556934511874</v>
      </c>
      <c r="J50" s="45">
        <v>4.0177881520588932E-2</v>
      </c>
      <c r="K50" s="28">
        <v>5.8173028600560048E-2</v>
      </c>
      <c r="L50" s="28">
        <v>0.10222931259595633</v>
      </c>
      <c r="M50" s="28">
        <v>0.26227850204813224</v>
      </c>
      <c r="N50" s="28">
        <v>0.32766363715412505</v>
      </c>
      <c r="O50" s="29">
        <v>0.20947763808063741</v>
      </c>
      <c r="P50" s="45" t="s">
        <v>140</v>
      </c>
      <c r="Q50" s="28">
        <v>5.8173028600560048E-2</v>
      </c>
      <c r="R50" s="28">
        <v>0.10222931259595633</v>
      </c>
      <c r="S50" s="28">
        <v>0.26227850204813224</v>
      </c>
      <c r="T50" s="28">
        <v>0.32766363715412505</v>
      </c>
      <c r="U50" s="29">
        <v>0.20947763808063741</v>
      </c>
      <c r="V50" s="45">
        <v>0</v>
      </c>
      <c r="W50" s="28">
        <v>0.10752958720033368</v>
      </c>
      <c r="X50" s="28">
        <v>3.0708888335311602E-2</v>
      </c>
      <c r="Y50" s="28">
        <v>8.4846678207505577E-2</v>
      </c>
      <c r="Z50" s="28">
        <v>0.11294495472088928</v>
      </c>
      <c r="AA50" s="29">
        <v>0.14558774382355755</v>
      </c>
      <c r="AB50" s="45">
        <v>7.8778515956033593E-2</v>
      </c>
      <c r="AC50" s="28">
        <v>3.9870872003124544E-2</v>
      </c>
      <c r="AD50" s="28">
        <v>0.30810158662195131</v>
      </c>
      <c r="AE50" s="28">
        <v>0.23922527100478566</v>
      </c>
      <c r="AF50" s="28">
        <v>0.14318055989266207</v>
      </c>
      <c r="AG50" s="28">
        <v>0.12097680896663808</v>
      </c>
      <c r="AH50" s="29">
        <v>6.9866379057131625E-2</v>
      </c>
      <c r="AI50" s="45">
        <v>7.8778515956033593E-2</v>
      </c>
      <c r="AJ50" s="28" t="s">
        <v>140</v>
      </c>
      <c r="AK50" s="28">
        <v>0.30810158662195131</v>
      </c>
      <c r="AL50" s="28">
        <v>0.23922527100478566</v>
      </c>
      <c r="AM50" s="28">
        <v>0.14318055989266207</v>
      </c>
      <c r="AN50" s="28">
        <v>0.12097680896663808</v>
      </c>
      <c r="AO50" s="29">
        <v>6.9866379057131625E-2</v>
      </c>
      <c r="AP50" s="333">
        <v>0.39070548012093587</v>
      </c>
      <c r="AQ50" s="334">
        <v>0.14321001496534405</v>
      </c>
      <c r="AR50" s="334">
        <v>9.5709535390508665E-2</v>
      </c>
      <c r="AS50" s="334">
        <v>0.10557182337279004</v>
      </c>
      <c r="AT50" s="334">
        <v>4.0722434224477973E-2</v>
      </c>
      <c r="AU50" s="334">
        <v>5.8679381058026107E-2</v>
      </c>
      <c r="AV50" s="335">
        <v>2.7728003929868371E-2</v>
      </c>
      <c r="AW50" s="45">
        <v>5.4186978054313106E-2</v>
      </c>
      <c r="AX50" s="28">
        <v>6.4105196525367447E-2</v>
      </c>
      <c r="AY50" s="28">
        <v>7.0107573866076897E-2</v>
      </c>
      <c r="AZ50" s="28">
        <v>0.30594588320774313</v>
      </c>
      <c r="BA50" s="28">
        <v>0.39070548012093587</v>
      </c>
      <c r="BB50" s="45">
        <v>0.93678556393901913</v>
      </c>
      <c r="BC50" s="28">
        <v>0.42214989825490329</v>
      </c>
      <c r="BD50" s="28">
        <v>0.90391341375038814</v>
      </c>
      <c r="BE50" s="28">
        <v>0.68862685011525027</v>
      </c>
      <c r="BF50" s="29">
        <v>0.8043404497966109</v>
      </c>
    </row>
    <row r="51" spans="2:58" x14ac:dyDescent="0.25">
      <c r="B51" s="41" t="s">
        <v>377</v>
      </c>
      <c r="C51" s="13">
        <v>2992.4470699999997</v>
      </c>
      <c r="D51" s="47">
        <v>3078.6625199999994</v>
      </c>
      <c r="E51" s="48">
        <v>2889.5917600000002</v>
      </c>
      <c r="F51" s="66">
        <v>8.4405088575217474E-2</v>
      </c>
      <c r="G51" s="68">
        <v>9.5907728788668919E-2</v>
      </c>
      <c r="H51" s="14">
        <v>8.3230362617036258E-2</v>
      </c>
      <c r="I51" s="55">
        <v>0.78296696589594983</v>
      </c>
      <c r="J51" s="45">
        <v>5.821597342285012E-2</v>
      </c>
      <c r="K51" s="28">
        <v>5.345578141104692E-2</v>
      </c>
      <c r="L51" s="28">
        <v>9.4205414904840204E-2</v>
      </c>
      <c r="M51" s="28">
        <v>0.28314559317423993</v>
      </c>
      <c r="N51" s="28">
        <v>0.28985828448957068</v>
      </c>
      <c r="O51" s="29">
        <v>0.22111895259745212</v>
      </c>
      <c r="P51" s="45">
        <v>5.821597342285012E-2</v>
      </c>
      <c r="Q51" s="28">
        <v>5.345578141104692E-2</v>
      </c>
      <c r="R51" s="28">
        <v>9.4205414904840204E-2</v>
      </c>
      <c r="S51" s="28">
        <v>0.28314559317423993</v>
      </c>
      <c r="T51" s="28">
        <v>0.28985828448957068</v>
      </c>
      <c r="U51" s="29">
        <v>0.22111895259745212</v>
      </c>
      <c r="V51" s="45">
        <v>0</v>
      </c>
      <c r="W51" s="28">
        <v>9.4657657392336336E-2</v>
      </c>
      <c r="X51" s="28">
        <v>1.8146668364066088E-2</v>
      </c>
      <c r="Y51" s="28">
        <v>4.0515494247363448E-2</v>
      </c>
      <c r="Z51" s="28">
        <v>0.10024523537906527</v>
      </c>
      <c r="AA51" s="29">
        <v>0.12588397487438852</v>
      </c>
      <c r="AB51" s="45">
        <v>5.5784810931216108E-2</v>
      </c>
      <c r="AC51" s="28">
        <v>4.407326729087848E-2</v>
      </c>
      <c r="AD51" s="28">
        <v>0.3124807291117136</v>
      </c>
      <c r="AE51" s="28">
        <v>0.24310102545419771</v>
      </c>
      <c r="AF51" s="28">
        <v>0.15478394428976361</v>
      </c>
      <c r="AG51" s="28">
        <v>0.11566208923574725</v>
      </c>
      <c r="AH51" s="29">
        <v>7.4114140607876036E-2</v>
      </c>
      <c r="AI51" s="45">
        <v>5.5784810931216108E-2</v>
      </c>
      <c r="AJ51" s="28" t="s">
        <v>140</v>
      </c>
      <c r="AK51" s="28">
        <v>0.3124807291117136</v>
      </c>
      <c r="AL51" s="28">
        <v>0.24310102545419771</v>
      </c>
      <c r="AM51" s="28">
        <v>0.15478394428976361</v>
      </c>
      <c r="AN51" s="28">
        <v>0.11566208923574725</v>
      </c>
      <c r="AO51" s="29">
        <v>7.4114140607876036E-2</v>
      </c>
      <c r="AP51" s="333">
        <v>0.13102017285488357</v>
      </c>
      <c r="AQ51" s="334">
        <v>0.18105151988064744</v>
      </c>
      <c r="AR51" s="334">
        <v>0.10547488922153493</v>
      </c>
      <c r="AS51" s="334">
        <v>7.8923846663350325E-2</v>
      </c>
      <c r="AT51" s="334">
        <v>5.5253313150103525E-2</v>
      </c>
      <c r="AU51" s="334">
        <v>3.2799186107723914E-2</v>
      </c>
      <c r="AV51" s="335">
        <v>4.6557938726167834E-2</v>
      </c>
      <c r="AW51" s="45">
        <v>7.8284237820544278E-2</v>
      </c>
      <c r="AX51" s="28">
        <v>9.4397562660956752E-2</v>
      </c>
      <c r="AY51" s="28">
        <v>6.0757155306404555E-2</v>
      </c>
      <c r="AZ51" s="28">
        <v>0.34526593025786206</v>
      </c>
      <c r="BA51" s="28">
        <v>0.13102017285488357</v>
      </c>
      <c r="BB51" s="45">
        <v>0.86203269380275538</v>
      </c>
      <c r="BC51" s="28">
        <v>0.44011022769495173</v>
      </c>
      <c r="BD51" s="28">
        <v>0.65135790541302796</v>
      </c>
      <c r="BE51" s="28">
        <v>0.78358458513229667</v>
      </c>
      <c r="BF51" s="29">
        <v>0.86357124613487712</v>
      </c>
    </row>
    <row r="52" spans="2:58" hidden="1" x14ac:dyDescent="0.25">
      <c r="B52" s="41" t="s">
        <v>378</v>
      </c>
      <c r="C52" s="13" t="s">
        <v>140</v>
      </c>
      <c r="D52" s="47" t="s">
        <v>140</v>
      </c>
      <c r="E52" s="48" t="s">
        <v>140</v>
      </c>
      <c r="F52" s="66" t="s">
        <v>140</v>
      </c>
      <c r="G52" s="68" t="s">
        <v>140</v>
      </c>
      <c r="H52" s="14" t="s">
        <v>140</v>
      </c>
      <c r="I52" s="55" t="s">
        <v>140</v>
      </c>
      <c r="J52" s="45" t="s">
        <v>140</v>
      </c>
      <c r="K52" s="28" t="s">
        <v>140</v>
      </c>
      <c r="L52" s="28" t="s">
        <v>140</v>
      </c>
      <c r="M52" s="28" t="s">
        <v>140</v>
      </c>
      <c r="N52" s="28" t="s">
        <v>140</v>
      </c>
      <c r="O52" s="29" t="s">
        <v>140</v>
      </c>
      <c r="P52" s="45" t="s">
        <v>140</v>
      </c>
      <c r="Q52" s="28" t="s">
        <v>140</v>
      </c>
      <c r="R52" s="28" t="s">
        <v>140</v>
      </c>
      <c r="S52" s="28" t="s">
        <v>140</v>
      </c>
      <c r="T52" s="28" t="s">
        <v>140</v>
      </c>
      <c r="U52" s="29" t="s">
        <v>140</v>
      </c>
      <c r="V52" s="45" t="s">
        <v>140</v>
      </c>
      <c r="W52" s="28" t="s">
        <v>140</v>
      </c>
      <c r="X52" s="28" t="s">
        <v>140</v>
      </c>
      <c r="Y52" s="28" t="s">
        <v>140</v>
      </c>
      <c r="Z52" s="28" t="s">
        <v>140</v>
      </c>
      <c r="AA52" s="29" t="s">
        <v>140</v>
      </c>
      <c r="AB52" s="45" t="s">
        <v>140</v>
      </c>
      <c r="AC52" s="28" t="s">
        <v>140</v>
      </c>
      <c r="AD52" s="28" t="s">
        <v>140</v>
      </c>
      <c r="AE52" s="28" t="s">
        <v>140</v>
      </c>
      <c r="AF52" s="28" t="s">
        <v>140</v>
      </c>
      <c r="AG52" s="28" t="s">
        <v>140</v>
      </c>
      <c r="AH52" s="29" t="s">
        <v>140</v>
      </c>
      <c r="AI52" s="45" t="s">
        <v>140</v>
      </c>
      <c r="AJ52" s="28" t="s">
        <v>140</v>
      </c>
      <c r="AK52" s="28" t="s">
        <v>140</v>
      </c>
      <c r="AL52" s="28" t="s">
        <v>140</v>
      </c>
      <c r="AM52" s="28" t="s">
        <v>140</v>
      </c>
      <c r="AN52" s="28" t="s">
        <v>140</v>
      </c>
      <c r="AO52" s="29" t="s">
        <v>140</v>
      </c>
      <c r="AP52" s="333" t="s">
        <v>140</v>
      </c>
      <c r="AQ52" s="334" t="s">
        <v>140</v>
      </c>
      <c r="AR52" s="334" t="s">
        <v>140</v>
      </c>
      <c r="AS52" s="334" t="s">
        <v>140</v>
      </c>
      <c r="AT52" s="334" t="s">
        <v>140</v>
      </c>
      <c r="AU52" s="334" t="s">
        <v>140</v>
      </c>
      <c r="AV52" s="335" t="s">
        <v>140</v>
      </c>
      <c r="AW52" s="45" t="s">
        <v>140</v>
      </c>
      <c r="AX52" s="28" t="s">
        <v>140</v>
      </c>
      <c r="AY52" s="28" t="s">
        <v>140</v>
      </c>
      <c r="AZ52" s="28" t="s">
        <v>140</v>
      </c>
      <c r="BA52" s="28" t="s">
        <v>140</v>
      </c>
      <c r="BB52" s="45" t="s">
        <v>140</v>
      </c>
      <c r="BC52" s="28" t="s">
        <v>140</v>
      </c>
      <c r="BD52" s="28" t="s">
        <v>140</v>
      </c>
      <c r="BE52" s="28" t="s">
        <v>140</v>
      </c>
      <c r="BF52" s="29" t="s">
        <v>140</v>
      </c>
    </row>
    <row r="53" spans="2:58" hidden="1" x14ac:dyDescent="0.25">
      <c r="B53" s="41" t="s">
        <v>378</v>
      </c>
      <c r="C53" s="13" t="s">
        <v>140</v>
      </c>
      <c r="D53" s="47" t="s">
        <v>140</v>
      </c>
      <c r="E53" s="48" t="s">
        <v>140</v>
      </c>
      <c r="F53" s="66" t="s">
        <v>140</v>
      </c>
      <c r="G53" s="68" t="s">
        <v>140</v>
      </c>
      <c r="H53" s="14" t="s">
        <v>140</v>
      </c>
      <c r="I53" s="55" t="s">
        <v>140</v>
      </c>
      <c r="J53" s="45" t="s">
        <v>140</v>
      </c>
      <c r="K53" s="28" t="s">
        <v>140</v>
      </c>
      <c r="L53" s="28" t="s">
        <v>140</v>
      </c>
      <c r="M53" s="28" t="s">
        <v>140</v>
      </c>
      <c r="N53" s="28" t="s">
        <v>140</v>
      </c>
      <c r="O53" s="29" t="s">
        <v>140</v>
      </c>
      <c r="P53" s="45" t="s">
        <v>140</v>
      </c>
      <c r="Q53" s="28" t="s">
        <v>140</v>
      </c>
      <c r="R53" s="28" t="s">
        <v>140</v>
      </c>
      <c r="S53" s="28" t="s">
        <v>140</v>
      </c>
      <c r="T53" s="28" t="s">
        <v>140</v>
      </c>
      <c r="U53" s="29" t="s">
        <v>140</v>
      </c>
      <c r="V53" s="45" t="s">
        <v>140</v>
      </c>
      <c r="W53" s="28" t="s">
        <v>140</v>
      </c>
      <c r="X53" s="28" t="s">
        <v>140</v>
      </c>
      <c r="Y53" s="28" t="s">
        <v>140</v>
      </c>
      <c r="Z53" s="28" t="s">
        <v>140</v>
      </c>
      <c r="AA53" s="29" t="s">
        <v>140</v>
      </c>
      <c r="AB53" s="45" t="s">
        <v>140</v>
      </c>
      <c r="AC53" s="28" t="s">
        <v>140</v>
      </c>
      <c r="AD53" s="28" t="s">
        <v>140</v>
      </c>
      <c r="AE53" s="28" t="s">
        <v>140</v>
      </c>
      <c r="AF53" s="28" t="s">
        <v>140</v>
      </c>
      <c r="AG53" s="28" t="s">
        <v>140</v>
      </c>
      <c r="AH53" s="29" t="s">
        <v>140</v>
      </c>
      <c r="AI53" s="45" t="s">
        <v>140</v>
      </c>
      <c r="AJ53" s="28" t="s">
        <v>140</v>
      </c>
      <c r="AK53" s="28" t="s">
        <v>140</v>
      </c>
      <c r="AL53" s="28" t="s">
        <v>140</v>
      </c>
      <c r="AM53" s="28" t="s">
        <v>140</v>
      </c>
      <c r="AN53" s="28" t="s">
        <v>140</v>
      </c>
      <c r="AO53" s="29" t="s">
        <v>140</v>
      </c>
      <c r="AP53" s="333" t="s">
        <v>140</v>
      </c>
      <c r="AQ53" s="334" t="s">
        <v>140</v>
      </c>
      <c r="AR53" s="334" t="s">
        <v>140</v>
      </c>
      <c r="AS53" s="334" t="s">
        <v>140</v>
      </c>
      <c r="AT53" s="334" t="s">
        <v>140</v>
      </c>
      <c r="AU53" s="334" t="s">
        <v>140</v>
      </c>
      <c r="AV53" s="335" t="s">
        <v>140</v>
      </c>
      <c r="AW53" s="45" t="s">
        <v>140</v>
      </c>
      <c r="AX53" s="28" t="s">
        <v>140</v>
      </c>
      <c r="AY53" s="28" t="s">
        <v>140</v>
      </c>
      <c r="AZ53" s="28" t="s">
        <v>140</v>
      </c>
      <c r="BA53" s="28" t="s">
        <v>140</v>
      </c>
      <c r="BB53" s="45" t="s">
        <v>140</v>
      </c>
      <c r="BC53" s="28" t="s">
        <v>140</v>
      </c>
      <c r="BD53" s="28" t="s">
        <v>140</v>
      </c>
      <c r="BE53" s="28" t="s">
        <v>140</v>
      </c>
      <c r="BF53" s="29" t="s">
        <v>140</v>
      </c>
    </row>
    <row r="54" spans="2:58" hidden="1" x14ac:dyDescent="0.25">
      <c r="B54" s="41" t="s">
        <v>378</v>
      </c>
      <c r="C54" s="13" t="s">
        <v>140</v>
      </c>
      <c r="D54" s="47" t="s">
        <v>140</v>
      </c>
      <c r="E54" s="48" t="s">
        <v>140</v>
      </c>
      <c r="F54" s="66" t="s">
        <v>140</v>
      </c>
      <c r="G54" s="68" t="s">
        <v>140</v>
      </c>
      <c r="H54" s="14" t="s">
        <v>140</v>
      </c>
      <c r="I54" s="55" t="s">
        <v>140</v>
      </c>
      <c r="J54" s="45" t="s">
        <v>140</v>
      </c>
      <c r="K54" s="28" t="s">
        <v>140</v>
      </c>
      <c r="L54" s="28" t="s">
        <v>140</v>
      </c>
      <c r="M54" s="28" t="s">
        <v>140</v>
      </c>
      <c r="N54" s="28" t="s">
        <v>140</v>
      </c>
      <c r="O54" s="29" t="s">
        <v>140</v>
      </c>
      <c r="P54" s="45" t="s">
        <v>140</v>
      </c>
      <c r="Q54" s="28" t="s">
        <v>140</v>
      </c>
      <c r="R54" s="28" t="s">
        <v>140</v>
      </c>
      <c r="S54" s="28" t="s">
        <v>140</v>
      </c>
      <c r="T54" s="28" t="s">
        <v>140</v>
      </c>
      <c r="U54" s="29" t="s">
        <v>140</v>
      </c>
      <c r="V54" s="45" t="s">
        <v>140</v>
      </c>
      <c r="W54" s="28" t="s">
        <v>140</v>
      </c>
      <c r="X54" s="28" t="s">
        <v>140</v>
      </c>
      <c r="Y54" s="28" t="s">
        <v>140</v>
      </c>
      <c r="Z54" s="28" t="s">
        <v>140</v>
      </c>
      <c r="AA54" s="29" t="s">
        <v>140</v>
      </c>
      <c r="AB54" s="45" t="s">
        <v>140</v>
      </c>
      <c r="AC54" s="28" t="s">
        <v>140</v>
      </c>
      <c r="AD54" s="28" t="s">
        <v>140</v>
      </c>
      <c r="AE54" s="28" t="s">
        <v>140</v>
      </c>
      <c r="AF54" s="28" t="s">
        <v>140</v>
      </c>
      <c r="AG54" s="28" t="s">
        <v>140</v>
      </c>
      <c r="AH54" s="29" t="s">
        <v>140</v>
      </c>
      <c r="AI54" s="45" t="s">
        <v>140</v>
      </c>
      <c r="AJ54" s="28" t="s">
        <v>140</v>
      </c>
      <c r="AK54" s="28" t="s">
        <v>140</v>
      </c>
      <c r="AL54" s="28" t="s">
        <v>140</v>
      </c>
      <c r="AM54" s="28" t="s">
        <v>140</v>
      </c>
      <c r="AN54" s="28" t="s">
        <v>140</v>
      </c>
      <c r="AO54" s="29" t="s">
        <v>140</v>
      </c>
      <c r="AP54" s="333" t="s">
        <v>140</v>
      </c>
      <c r="AQ54" s="334" t="s">
        <v>140</v>
      </c>
      <c r="AR54" s="334" t="s">
        <v>140</v>
      </c>
      <c r="AS54" s="334" t="s">
        <v>140</v>
      </c>
      <c r="AT54" s="334" t="s">
        <v>140</v>
      </c>
      <c r="AU54" s="334" t="s">
        <v>140</v>
      </c>
      <c r="AV54" s="335" t="s">
        <v>140</v>
      </c>
      <c r="AW54" s="45" t="s">
        <v>140</v>
      </c>
      <c r="AX54" s="28" t="s">
        <v>140</v>
      </c>
      <c r="AY54" s="28" t="s">
        <v>140</v>
      </c>
      <c r="AZ54" s="28" t="s">
        <v>140</v>
      </c>
      <c r="BA54" s="28" t="s">
        <v>140</v>
      </c>
      <c r="BB54" s="45" t="s">
        <v>140</v>
      </c>
      <c r="BC54" s="28" t="s">
        <v>140</v>
      </c>
      <c r="BD54" s="28" t="s">
        <v>140</v>
      </c>
      <c r="BE54" s="28" t="s">
        <v>140</v>
      </c>
      <c r="BF54" s="29" t="s">
        <v>140</v>
      </c>
    </row>
    <row r="55" spans="2:58" hidden="1" x14ac:dyDescent="0.25">
      <c r="B55" s="41" t="s">
        <v>378</v>
      </c>
      <c r="C55" s="13" t="s">
        <v>140</v>
      </c>
      <c r="D55" s="47" t="s">
        <v>140</v>
      </c>
      <c r="E55" s="48" t="s">
        <v>140</v>
      </c>
      <c r="F55" s="66" t="s">
        <v>140</v>
      </c>
      <c r="G55" s="68" t="s">
        <v>140</v>
      </c>
      <c r="H55" s="14" t="s">
        <v>140</v>
      </c>
      <c r="I55" s="55" t="s">
        <v>140</v>
      </c>
      <c r="J55" s="45" t="s">
        <v>140</v>
      </c>
      <c r="K55" s="28" t="s">
        <v>140</v>
      </c>
      <c r="L55" s="28" t="s">
        <v>140</v>
      </c>
      <c r="M55" s="28" t="s">
        <v>140</v>
      </c>
      <c r="N55" s="28" t="s">
        <v>140</v>
      </c>
      <c r="O55" s="29" t="s">
        <v>140</v>
      </c>
      <c r="P55" s="45" t="s">
        <v>140</v>
      </c>
      <c r="Q55" s="28" t="s">
        <v>140</v>
      </c>
      <c r="R55" s="28" t="s">
        <v>140</v>
      </c>
      <c r="S55" s="28" t="s">
        <v>140</v>
      </c>
      <c r="T55" s="28" t="s">
        <v>140</v>
      </c>
      <c r="U55" s="29" t="s">
        <v>140</v>
      </c>
      <c r="V55" s="45" t="s">
        <v>140</v>
      </c>
      <c r="W55" s="28" t="s">
        <v>140</v>
      </c>
      <c r="X55" s="28" t="s">
        <v>140</v>
      </c>
      <c r="Y55" s="28" t="s">
        <v>140</v>
      </c>
      <c r="Z55" s="28" t="s">
        <v>140</v>
      </c>
      <c r="AA55" s="29" t="s">
        <v>140</v>
      </c>
      <c r="AB55" s="45" t="s">
        <v>140</v>
      </c>
      <c r="AC55" s="28" t="s">
        <v>140</v>
      </c>
      <c r="AD55" s="28" t="s">
        <v>140</v>
      </c>
      <c r="AE55" s="28" t="s">
        <v>140</v>
      </c>
      <c r="AF55" s="28" t="s">
        <v>140</v>
      </c>
      <c r="AG55" s="28" t="s">
        <v>140</v>
      </c>
      <c r="AH55" s="29" t="s">
        <v>140</v>
      </c>
      <c r="AI55" s="45" t="s">
        <v>140</v>
      </c>
      <c r="AJ55" s="28" t="s">
        <v>140</v>
      </c>
      <c r="AK55" s="28" t="s">
        <v>140</v>
      </c>
      <c r="AL55" s="28" t="s">
        <v>140</v>
      </c>
      <c r="AM55" s="28" t="s">
        <v>140</v>
      </c>
      <c r="AN55" s="28" t="s">
        <v>140</v>
      </c>
      <c r="AO55" s="29" t="s">
        <v>140</v>
      </c>
      <c r="AP55" s="333" t="s">
        <v>140</v>
      </c>
      <c r="AQ55" s="334" t="s">
        <v>140</v>
      </c>
      <c r="AR55" s="334" t="s">
        <v>140</v>
      </c>
      <c r="AS55" s="334" t="s">
        <v>140</v>
      </c>
      <c r="AT55" s="334" t="s">
        <v>140</v>
      </c>
      <c r="AU55" s="334" t="s">
        <v>140</v>
      </c>
      <c r="AV55" s="335" t="s">
        <v>140</v>
      </c>
      <c r="AW55" s="45" t="s">
        <v>140</v>
      </c>
      <c r="AX55" s="28" t="s">
        <v>140</v>
      </c>
      <c r="AY55" s="28" t="s">
        <v>140</v>
      </c>
      <c r="AZ55" s="28" t="s">
        <v>140</v>
      </c>
      <c r="BA55" s="28" t="s">
        <v>140</v>
      </c>
      <c r="BB55" s="45" t="s">
        <v>140</v>
      </c>
      <c r="BC55" s="28" t="s">
        <v>140</v>
      </c>
      <c r="BD55" s="28" t="s">
        <v>140</v>
      </c>
      <c r="BE55" s="28" t="s">
        <v>140</v>
      </c>
      <c r="BF55" s="29" t="s">
        <v>140</v>
      </c>
    </row>
    <row r="56" spans="2:58" hidden="1" x14ac:dyDescent="0.25">
      <c r="B56" s="41" t="s">
        <v>378</v>
      </c>
      <c r="C56" s="13" t="s">
        <v>140</v>
      </c>
      <c r="D56" s="47" t="s">
        <v>140</v>
      </c>
      <c r="E56" s="48" t="s">
        <v>140</v>
      </c>
      <c r="F56" s="66" t="s">
        <v>140</v>
      </c>
      <c r="G56" s="68" t="s">
        <v>140</v>
      </c>
      <c r="H56" s="14" t="s">
        <v>140</v>
      </c>
      <c r="I56" s="55" t="s">
        <v>140</v>
      </c>
      <c r="J56" s="45" t="s">
        <v>140</v>
      </c>
      <c r="K56" s="28" t="s">
        <v>140</v>
      </c>
      <c r="L56" s="28" t="s">
        <v>140</v>
      </c>
      <c r="M56" s="28" t="s">
        <v>140</v>
      </c>
      <c r="N56" s="28" t="s">
        <v>140</v>
      </c>
      <c r="O56" s="29" t="s">
        <v>140</v>
      </c>
      <c r="P56" s="45" t="s">
        <v>140</v>
      </c>
      <c r="Q56" s="28" t="s">
        <v>140</v>
      </c>
      <c r="R56" s="28" t="s">
        <v>140</v>
      </c>
      <c r="S56" s="28" t="s">
        <v>140</v>
      </c>
      <c r="T56" s="28" t="s">
        <v>140</v>
      </c>
      <c r="U56" s="29" t="s">
        <v>140</v>
      </c>
      <c r="V56" s="45" t="s">
        <v>140</v>
      </c>
      <c r="W56" s="28" t="s">
        <v>140</v>
      </c>
      <c r="X56" s="28" t="s">
        <v>140</v>
      </c>
      <c r="Y56" s="28" t="s">
        <v>140</v>
      </c>
      <c r="Z56" s="28" t="s">
        <v>140</v>
      </c>
      <c r="AA56" s="29" t="s">
        <v>140</v>
      </c>
      <c r="AB56" s="45" t="s">
        <v>140</v>
      </c>
      <c r="AC56" s="28" t="s">
        <v>140</v>
      </c>
      <c r="AD56" s="28" t="s">
        <v>140</v>
      </c>
      <c r="AE56" s="28" t="s">
        <v>140</v>
      </c>
      <c r="AF56" s="28" t="s">
        <v>140</v>
      </c>
      <c r="AG56" s="28" t="s">
        <v>140</v>
      </c>
      <c r="AH56" s="29" t="s">
        <v>140</v>
      </c>
      <c r="AI56" s="45" t="s">
        <v>140</v>
      </c>
      <c r="AJ56" s="28" t="s">
        <v>140</v>
      </c>
      <c r="AK56" s="28" t="s">
        <v>140</v>
      </c>
      <c r="AL56" s="28" t="s">
        <v>140</v>
      </c>
      <c r="AM56" s="28" t="s">
        <v>140</v>
      </c>
      <c r="AN56" s="28" t="s">
        <v>140</v>
      </c>
      <c r="AO56" s="29" t="s">
        <v>140</v>
      </c>
      <c r="AP56" s="333" t="s">
        <v>140</v>
      </c>
      <c r="AQ56" s="334" t="s">
        <v>140</v>
      </c>
      <c r="AR56" s="334" t="s">
        <v>140</v>
      </c>
      <c r="AS56" s="334" t="s">
        <v>140</v>
      </c>
      <c r="AT56" s="334" t="s">
        <v>140</v>
      </c>
      <c r="AU56" s="334" t="s">
        <v>140</v>
      </c>
      <c r="AV56" s="335" t="s">
        <v>140</v>
      </c>
      <c r="AW56" s="45" t="s">
        <v>140</v>
      </c>
      <c r="AX56" s="28" t="s">
        <v>140</v>
      </c>
      <c r="AY56" s="28" t="s">
        <v>140</v>
      </c>
      <c r="AZ56" s="28" t="s">
        <v>140</v>
      </c>
      <c r="BA56" s="28" t="s">
        <v>140</v>
      </c>
      <c r="BB56" s="45" t="s">
        <v>140</v>
      </c>
      <c r="BC56" s="28" t="s">
        <v>140</v>
      </c>
      <c r="BD56" s="28" t="s">
        <v>140</v>
      </c>
      <c r="BE56" s="28" t="s">
        <v>140</v>
      </c>
      <c r="BF56" s="29" t="s">
        <v>140</v>
      </c>
    </row>
    <row r="57" spans="2:58" ht="15.75" hidden="1" customHeight="1" x14ac:dyDescent="0.25">
      <c r="B57" s="41" t="s">
        <v>378</v>
      </c>
      <c r="C57" s="13" t="s">
        <v>140</v>
      </c>
      <c r="D57" s="47" t="s">
        <v>140</v>
      </c>
      <c r="E57" s="48" t="s">
        <v>140</v>
      </c>
      <c r="F57" s="66" t="s">
        <v>140</v>
      </c>
      <c r="G57" s="68" t="s">
        <v>140</v>
      </c>
      <c r="H57" s="14" t="s">
        <v>140</v>
      </c>
      <c r="I57" s="55" t="s">
        <v>140</v>
      </c>
      <c r="J57" s="45" t="s">
        <v>140</v>
      </c>
      <c r="K57" s="28" t="s">
        <v>140</v>
      </c>
      <c r="L57" s="28" t="s">
        <v>140</v>
      </c>
      <c r="M57" s="28" t="s">
        <v>140</v>
      </c>
      <c r="N57" s="28" t="s">
        <v>140</v>
      </c>
      <c r="O57" s="29" t="s">
        <v>140</v>
      </c>
      <c r="P57" s="45" t="s">
        <v>140</v>
      </c>
      <c r="Q57" s="28" t="s">
        <v>140</v>
      </c>
      <c r="R57" s="28" t="s">
        <v>140</v>
      </c>
      <c r="S57" s="28" t="s">
        <v>140</v>
      </c>
      <c r="T57" s="28" t="s">
        <v>140</v>
      </c>
      <c r="U57" s="29" t="s">
        <v>140</v>
      </c>
      <c r="V57" s="45" t="s">
        <v>140</v>
      </c>
      <c r="W57" s="28" t="s">
        <v>140</v>
      </c>
      <c r="X57" s="28" t="s">
        <v>140</v>
      </c>
      <c r="Y57" s="28" t="s">
        <v>140</v>
      </c>
      <c r="Z57" s="28" t="s">
        <v>140</v>
      </c>
      <c r="AA57" s="29" t="s">
        <v>140</v>
      </c>
      <c r="AB57" s="45" t="s">
        <v>140</v>
      </c>
      <c r="AC57" s="28" t="s">
        <v>140</v>
      </c>
      <c r="AD57" s="28" t="s">
        <v>140</v>
      </c>
      <c r="AE57" s="28" t="s">
        <v>140</v>
      </c>
      <c r="AF57" s="28" t="s">
        <v>140</v>
      </c>
      <c r="AG57" s="28" t="s">
        <v>140</v>
      </c>
      <c r="AH57" s="29" t="s">
        <v>140</v>
      </c>
      <c r="AI57" s="45" t="s">
        <v>140</v>
      </c>
      <c r="AJ57" s="28" t="s">
        <v>140</v>
      </c>
      <c r="AK57" s="28" t="s">
        <v>140</v>
      </c>
      <c r="AL57" s="28" t="s">
        <v>140</v>
      </c>
      <c r="AM57" s="28" t="s">
        <v>140</v>
      </c>
      <c r="AN57" s="28" t="s">
        <v>140</v>
      </c>
      <c r="AO57" s="29" t="s">
        <v>140</v>
      </c>
      <c r="AP57" s="333" t="s">
        <v>140</v>
      </c>
      <c r="AQ57" s="334" t="s">
        <v>140</v>
      </c>
      <c r="AR57" s="334" t="s">
        <v>140</v>
      </c>
      <c r="AS57" s="334" t="s">
        <v>140</v>
      </c>
      <c r="AT57" s="334" t="s">
        <v>140</v>
      </c>
      <c r="AU57" s="334" t="s">
        <v>140</v>
      </c>
      <c r="AV57" s="335" t="s">
        <v>140</v>
      </c>
      <c r="AW57" s="45" t="s">
        <v>140</v>
      </c>
      <c r="AX57" s="28" t="s">
        <v>140</v>
      </c>
      <c r="AY57" s="28" t="s">
        <v>140</v>
      </c>
      <c r="AZ57" s="28" t="s">
        <v>140</v>
      </c>
      <c r="BA57" s="28" t="s">
        <v>140</v>
      </c>
      <c r="BB57" s="45" t="s">
        <v>140</v>
      </c>
      <c r="BC57" s="28" t="s">
        <v>140</v>
      </c>
      <c r="BD57" s="28" t="s">
        <v>140</v>
      </c>
      <c r="BE57" s="28" t="s">
        <v>140</v>
      </c>
      <c r="BF57" s="29" t="s">
        <v>140</v>
      </c>
    </row>
    <row r="58" spans="2:58" ht="15.75" customHeight="1" x14ac:dyDescent="0.25">
      <c r="B58" s="146"/>
      <c r="C58" s="153"/>
      <c r="D58" s="154"/>
      <c r="E58" s="155"/>
      <c r="F58" s="157"/>
      <c r="G58" s="158"/>
      <c r="H58" s="159"/>
      <c r="I58" s="156"/>
      <c r="J58" s="137"/>
      <c r="K58" s="138"/>
      <c r="L58" s="138"/>
      <c r="M58" s="138"/>
      <c r="N58" s="138"/>
      <c r="O58" s="139"/>
      <c r="P58" s="137" t="s">
        <v>140</v>
      </c>
      <c r="Q58" s="138" t="s">
        <v>140</v>
      </c>
      <c r="R58" s="138" t="s">
        <v>140</v>
      </c>
      <c r="S58" s="138" t="s">
        <v>140</v>
      </c>
      <c r="T58" s="138" t="s">
        <v>140</v>
      </c>
      <c r="U58" s="139" t="s">
        <v>140</v>
      </c>
      <c r="V58" s="137"/>
      <c r="W58" s="138"/>
      <c r="X58" s="138"/>
      <c r="Y58" s="138"/>
      <c r="Z58" s="138"/>
      <c r="AA58" s="139"/>
      <c r="AB58" s="137"/>
      <c r="AC58" s="138"/>
      <c r="AD58" s="138"/>
      <c r="AE58" s="138"/>
      <c r="AF58" s="138"/>
      <c r="AG58" s="138"/>
      <c r="AH58" s="139"/>
      <c r="AI58" s="137" t="s">
        <v>140</v>
      </c>
      <c r="AJ58" s="138" t="s">
        <v>140</v>
      </c>
      <c r="AK58" s="138" t="s">
        <v>140</v>
      </c>
      <c r="AL58" s="138" t="s">
        <v>140</v>
      </c>
      <c r="AM58" s="138" t="s">
        <v>140</v>
      </c>
      <c r="AN58" s="138" t="s">
        <v>140</v>
      </c>
      <c r="AO58" s="139" t="s">
        <v>140</v>
      </c>
      <c r="AP58" s="336"/>
      <c r="AQ58" s="337"/>
      <c r="AR58" s="337"/>
      <c r="AS58" s="337"/>
      <c r="AT58" s="337"/>
      <c r="AU58" s="337"/>
      <c r="AV58" s="338"/>
      <c r="AW58" s="137"/>
      <c r="AX58" s="138"/>
      <c r="AY58" s="138"/>
      <c r="AZ58" s="138"/>
      <c r="BA58" s="138"/>
      <c r="BB58" s="137"/>
      <c r="BC58" s="138"/>
      <c r="BD58" s="138"/>
      <c r="BE58" s="138"/>
      <c r="BF58" s="139"/>
    </row>
    <row r="59" spans="2:58" ht="15.75" customHeight="1" x14ac:dyDescent="0.25">
      <c r="B59" s="41" t="s">
        <v>379</v>
      </c>
      <c r="C59" s="13">
        <v>13367.830180000003</v>
      </c>
      <c r="D59" s="47">
        <v>13213.646210000001</v>
      </c>
      <c r="E59" s="48">
        <v>12614.103930000001</v>
      </c>
      <c r="F59" s="66">
        <v>0.11138995483558722</v>
      </c>
      <c r="G59" s="68">
        <v>0.1260818220438793</v>
      </c>
      <c r="H59" s="14">
        <v>0.11342089520900278</v>
      </c>
      <c r="I59" s="115">
        <v>0.82015171973439904</v>
      </c>
      <c r="J59" s="66">
        <v>2.5568685009107348E-2</v>
      </c>
      <c r="K59" s="68">
        <v>5.3548518099239231E-2</v>
      </c>
      <c r="L59" s="68">
        <v>0.11513333934221194</v>
      </c>
      <c r="M59" s="68">
        <v>0.26212692191089482</v>
      </c>
      <c r="N59" s="68">
        <v>0.33804477537994604</v>
      </c>
      <c r="O59" s="14">
        <v>0.20557776025860061</v>
      </c>
      <c r="P59" s="45" t="s">
        <v>140</v>
      </c>
      <c r="Q59" s="28">
        <v>5.3548518099239231E-2</v>
      </c>
      <c r="R59" s="28">
        <v>0.11513333934221194</v>
      </c>
      <c r="S59" s="28">
        <v>0.26212692191089482</v>
      </c>
      <c r="T59" s="28">
        <v>0.33804477537994604</v>
      </c>
      <c r="U59" s="29">
        <v>0.20557776025860061</v>
      </c>
      <c r="V59" s="66">
        <v>2.3057253631266095E-2</v>
      </c>
      <c r="W59" s="68">
        <v>7.9465288876730766E-2</v>
      </c>
      <c r="X59" s="68">
        <v>1.7570330964872594E-2</v>
      </c>
      <c r="Y59" s="68">
        <v>5.817172994464026E-2</v>
      </c>
      <c r="Z59" s="68">
        <v>0.11150940588823022</v>
      </c>
      <c r="AA59" s="14">
        <v>0.17346560611127149</v>
      </c>
      <c r="AB59" s="70">
        <v>8.9595182208079355E-2</v>
      </c>
      <c r="AC59" s="68">
        <v>4.7342444878682714E-2</v>
      </c>
      <c r="AD59" s="68">
        <v>0.2712387077977722</v>
      </c>
      <c r="AE59" s="68">
        <v>0.23290223834393287</v>
      </c>
      <c r="AF59" s="68">
        <v>0.14491995469074906</v>
      </c>
      <c r="AG59" s="68">
        <v>0.12656843156357281</v>
      </c>
      <c r="AH59" s="14">
        <v>8.7433042102737751E-2</v>
      </c>
      <c r="AI59" s="45">
        <v>8.9595182208079355E-2</v>
      </c>
      <c r="AJ59" s="28" t="s">
        <v>140</v>
      </c>
      <c r="AK59" s="28">
        <v>0.2712387077977722</v>
      </c>
      <c r="AL59" s="28">
        <v>0.23290223834393287</v>
      </c>
      <c r="AM59" s="28">
        <v>0.14491995469074906</v>
      </c>
      <c r="AN59" s="28">
        <v>0.12656843156357281</v>
      </c>
      <c r="AO59" s="29">
        <v>8.7433042102737751E-2</v>
      </c>
      <c r="AP59" s="339">
        <v>0.2765674567244259</v>
      </c>
      <c r="AQ59" s="340">
        <v>0.2104153015061459</v>
      </c>
      <c r="AR59" s="340">
        <v>0.13443612263954</v>
      </c>
      <c r="AS59" s="340">
        <v>0.10515056260268209</v>
      </c>
      <c r="AT59" s="340">
        <v>6.8812880792344835E-2</v>
      </c>
      <c r="AU59" s="340">
        <v>3.5058941408784405E-2</v>
      </c>
      <c r="AV59" s="341">
        <v>3.7930854141432199E-2</v>
      </c>
      <c r="AW59" s="66">
        <v>3.8458937640011598E-2</v>
      </c>
      <c r="AX59" s="68">
        <v>7.2161845313444425E-2</v>
      </c>
      <c r="AY59" s="68">
        <v>5.9319000610575524E-2</v>
      </c>
      <c r="AZ59" s="68">
        <v>0.33643163405537879</v>
      </c>
      <c r="BA59" s="68">
        <v>0.2765674567244259</v>
      </c>
      <c r="BB59" s="66">
        <v>0.85726196574902747</v>
      </c>
      <c r="BC59" s="68">
        <v>0.48380842032090132</v>
      </c>
      <c r="BD59" s="68">
        <v>0.75512587555757504</v>
      </c>
      <c r="BE59" s="68">
        <v>0.82269411873124187</v>
      </c>
      <c r="BF59" s="14">
        <v>0.87251063506313564</v>
      </c>
    </row>
    <row r="60" spans="2:58" x14ac:dyDescent="0.25">
      <c r="B60" s="41" t="s">
        <v>380</v>
      </c>
      <c r="C60" s="13">
        <v>50870.201470000007</v>
      </c>
      <c r="D60" s="47">
        <v>49299.576090000002</v>
      </c>
      <c r="E60" s="48">
        <v>47313.18737</v>
      </c>
      <c r="F60" s="66">
        <v>0.11859315464983551</v>
      </c>
      <c r="G60" s="68">
        <v>0.12584358511874572</v>
      </c>
      <c r="H60" s="14">
        <v>0.10908801408024867</v>
      </c>
      <c r="I60" s="115">
        <v>0.6651319318828296</v>
      </c>
      <c r="J60" s="66">
        <v>8.1124424363051936E-2</v>
      </c>
      <c r="K60" s="68">
        <v>7.5948900889139359E-2</v>
      </c>
      <c r="L60" s="68">
        <v>9.5338314952619116E-2</v>
      </c>
      <c r="M60" s="68">
        <v>0.21785072546320938</v>
      </c>
      <c r="N60" s="68">
        <v>0.30617649788571383</v>
      </c>
      <c r="O60" s="14">
        <v>0.22356113644626632</v>
      </c>
      <c r="P60" s="45">
        <v>8.1124424363051936E-2</v>
      </c>
      <c r="Q60" s="28">
        <v>7.5948900889139359E-2</v>
      </c>
      <c r="R60" s="28">
        <v>9.5338314952619116E-2</v>
      </c>
      <c r="S60" s="28">
        <v>0.21785072546320938</v>
      </c>
      <c r="T60" s="28">
        <v>0.30617649788571383</v>
      </c>
      <c r="U60" s="29">
        <v>0.22356113644626632</v>
      </c>
      <c r="V60" s="66">
        <v>7.2792353120039177E-3</v>
      </c>
      <c r="W60" s="68">
        <v>4.2445733460929724E-2</v>
      </c>
      <c r="X60" s="68">
        <v>4.9211996632872901E-2</v>
      </c>
      <c r="Y60" s="68">
        <v>6.674889457382216E-2</v>
      </c>
      <c r="Z60" s="68">
        <v>0.1105874050469251</v>
      </c>
      <c r="AA60" s="14">
        <v>0.15527356231027123</v>
      </c>
      <c r="AB60" s="66">
        <v>8.0908302796510637E-2</v>
      </c>
      <c r="AC60" s="68">
        <v>5.1240135039754338E-2</v>
      </c>
      <c r="AD60" s="68">
        <v>0.29969282156185456</v>
      </c>
      <c r="AE60" s="68">
        <v>0.25018508217236607</v>
      </c>
      <c r="AF60" s="68">
        <v>0.134809113368766</v>
      </c>
      <c r="AG60" s="68">
        <v>0.10763909034860694</v>
      </c>
      <c r="AH60" s="14">
        <v>7.5525454078068766E-2</v>
      </c>
      <c r="AI60" s="45">
        <v>8.0908302796510637E-2</v>
      </c>
      <c r="AJ60" s="28">
        <v>5.1240135039754338E-2</v>
      </c>
      <c r="AK60" s="28">
        <v>0.29969282156185456</v>
      </c>
      <c r="AL60" s="28">
        <v>0.25018508217236607</v>
      </c>
      <c r="AM60" s="28">
        <v>0.134809113368766</v>
      </c>
      <c r="AN60" s="28">
        <v>0.10763909034860694</v>
      </c>
      <c r="AO60" s="29">
        <v>7.5525454078068766E-2</v>
      </c>
      <c r="AP60" s="339">
        <v>0.22579899582753749</v>
      </c>
      <c r="AQ60" s="340">
        <v>0.17325846229998398</v>
      </c>
      <c r="AR60" s="340">
        <v>0.11431039425496736</v>
      </c>
      <c r="AS60" s="340">
        <v>0.10427724959364829</v>
      </c>
      <c r="AT60" s="340">
        <v>7.2350192282557652E-2</v>
      </c>
      <c r="AU60" s="340">
        <v>5.9995509890145869E-2</v>
      </c>
      <c r="AV60" s="341">
        <v>7.1277552674969477E-2</v>
      </c>
      <c r="AW60" s="66">
        <v>0.11574771041972808</v>
      </c>
      <c r="AX60" s="68">
        <v>9.8722959536514235E-2</v>
      </c>
      <c r="AY60" s="68">
        <v>6.3784992267451351E-2</v>
      </c>
      <c r="AZ60" s="68">
        <v>0.3266221759233463</v>
      </c>
      <c r="BA60" s="68">
        <v>0.22579899582753749</v>
      </c>
      <c r="BB60" s="66">
        <v>8.6768990621149511E-2</v>
      </c>
      <c r="BC60" s="68">
        <v>0.14226852598979803</v>
      </c>
      <c r="BD60" s="68">
        <v>0.28023131252473227</v>
      </c>
      <c r="BE60" s="68">
        <v>0.32633730325414795</v>
      </c>
      <c r="BF60" s="14">
        <v>0.40808074954295853</v>
      </c>
    </row>
    <row r="61" spans="2:58" ht="15.75" thickBot="1" x14ac:dyDescent="0.3">
      <c r="B61" s="42" t="s">
        <v>186</v>
      </c>
      <c r="C61" s="16">
        <v>2630091.8215499921</v>
      </c>
      <c r="D61" s="51">
        <v>2672081.2350000087</v>
      </c>
      <c r="E61" s="25">
        <v>2793276.2748400006</v>
      </c>
      <c r="F61" s="67">
        <v>0.12210260214821764</v>
      </c>
      <c r="G61" s="69">
        <v>0.13205412474295505</v>
      </c>
      <c r="H61" s="17">
        <v>0.10440418315825391</v>
      </c>
      <c r="I61" s="116">
        <v>0.68201057023814293</v>
      </c>
      <c r="J61" s="67">
        <v>1.8835134639463857E-2</v>
      </c>
      <c r="K61" s="69">
        <v>7.8989988662534955E-2</v>
      </c>
      <c r="L61" s="69">
        <v>0.15741468858864563</v>
      </c>
      <c r="M61" s="69">
        <v>0.25281756175102804</v>
      </c>
      <c r="N61" s="69">
        <v>0.28005189503504091</v>
      </c>
      <c r="O61" s="17">
        <v>0.21189073132328659</v>
      </c>
      <c r="P61" s="46" t="s">
        <v>140</v>
      </c>
      <c r="Q61" s="31">
        <v>7.8989988662534955E-2</v>
      </c>
      <c r="R61" s="31">
        <v>0.15741468858864563</v>
      </c>
      <c r="S61" s="31">
        <v>0.25281756175102804</v>
      </c>
      <c r="T61" s="31">
        <v>0.28005189503504091</v>
      </c>
      <c r="U61" s="32">
        <v>0.21189073132328659</v>
      </c>
      <c r="V61" s="67">
        <v>9.7685059519926343E-3</v>
      </c>
      <c r="W61" s="69">
        <v>4.475650882742066E-2</v>
      </c>
      <c r="X61" s="69">
        <v>4.1370607570950346E-2</v>
      </c>
      <c r="Y61" s="69">
        <v>6.553198398677218E-2</v>
      </c>
      <c r="Z61" s="69">
        <v>0.12586088290278541</v>
      </c>
      <c r="AA61" s="17">
        <v>0.13988856475747669</v>
      </c>
      <c r="AB61" s="67">
        <v>7.7506170388534482E-2</v>
      </c>
      <c r="AC61" s="69">
        <v>3.8921941778289552E-2</v>
      </c>
      <c r="AD61" s="69">
        <v>0.24021381655433724</v>
      </c>
      <c r="AE61" s="69">
        <v>0.22892251970551281</v>
      </c>
      <c r="AF61" s="69">
        <v>0.15219591080168077</v>
      </c>
      <c r="AG61" s="69">
        <v>0.12701941422186164</v>
      </c>
      <c r="AH61" s="17">
        <v>0.13522022652472332</v>
      </c>
      <c r="AI61" s="46">
        <v>7.7506170388534482E-2</v>
      </c>
      <c r="AJ61" s="31" t="s">
        <v>140</v>
      </c>
      <c r="AK61" s="31">
        <v>0.24021381655433724</v>
      </c>
      <c r="AL61" s="31">
        <v>0.22892251970551281</v>
      </c>
      <c r="AM61" s="31">
        <v>0.15219591080168077</v>
      </c>
      <c r="AN61" s="31">
        <v>0.12701941422186164</v>
      </c>
      <c r="AO61" s="32">
        <v>0.13522022652472332</v>
      </c>
      <c r="AP61" s="342">
        <v>0.21033167916393961</v>
      </c>
      <c r="AQ61" s="343">
        <v>0.1732326471658685</v>
      </c>
      <c r="AR61" s="343">
        <v>0.11537580358146637</v>
      </c>
      <c r="AS61" s="343">
        <v>0.11206083404599382</v>
      </c>
      <c r="AT61" s="343">
        <v>7.1215809539290603E-2</v>
      </c>
      <c r="AU61" s="343">
        <v>6.9104753437902844E-2</v>
      </c>
      <c r="AV61" s="344">
        <v>6.1936874162740962E-2</v>
      </c>
      <c r="AW61" s="67">
        <v>4.22892975391631E-2</v>
      </c>
      <c r="AX61" s="69">
        <v>0.11432769953795849</v>
      </c>
      <c r="AY61" s="69">
        <v>7.2504702756638464E-2</v>
      </c>
      <c r="AZ61" s="69">
        <v>0.44490844232290805</v>
      </c>
      <c r="BA61" s="69">
        <v>0.21033167916393961</v>
      </c>
      <c r="BB61" s="67">
        <v>4.0847890648601842E-3</v>
      </c>
      <c r="BC61" s="69">
        <v>2.1376990161946757E-3</v>
      </c>
      <c r="BD61" s="69">
        <v>4.2454533243530415E-3</v>
      </c>
      <c r="BE61" s="69">
        <v>4.2681790834671642E-3</v>
      </c>
      <c r="BF61" s="17">
        <v>8.9097122557192255E-3</v>
      </c>
    </row>
    <row r="62" spans="2:58" x14ac:dyDescent="0.25">
      <c r="P62" s="191"/>
      <c r="Q62" s="191"/>
      <c r="R62" s="191"/>
      <c r="S62" s="191"/>
      <c r="T62" s="191"/>
      <c r="U62" s="191"/>
      <c r="AI62" s="191"/>
      <c r="AJ62" s="191"/>
      <c r="AK62" s="191"/>
      <c r="AL62" s="191"/>
      <c r="AM62" s="191"/>
      <c r="AN62" s="191"/>
      <c r="AO62" s="191"/>
    </row>
    <row r="63" spans="2:58" x14ac:dyDescent="0.25">
      <c r="P63" s="191"/>
      <c r="Q63" s="191"/>
      <c r="R63" s="191"/>
      <c r="S63" s="191"/>
      <c r="T63" s="191"/>
      <c r="U63" s="191"/>
      <c r="AI63" s="191"/>
      <c r="AJ63" s="191"/>
      <c r="AK63" s="191"/>
      <c r="AL63" s="191"/>
      <c r="AM63" s="191"/>
      <c r="AN63" s="191"/>
      <c r="AO63" s="191"/>
    </row>
    <row r="64" spans="2:58" x14ac:dyDescent="0.25">
      <c r="P64" s="191"/>
      <c r="Q64" s="191"/>
      <c r="R64" s="191"/>
      <c r="S64" s="191"/>
      <c r="T64" s="191"/>
      <c r="U64" s="191"/>
      <c r="AI64" s="191"/>
      <c r="AJ64" s="191"/>
      <c r="AK64" s="191"/>
      <c r="AL64" s="191"/>
      <c r="AM64" s="191"/>
      <c r="AN64" s="191"/>
      <c r="AO64" s="191"/>
    </row>
    <row r="65" spans="16:41" x14ac:dyDescent="0.25">
      <c r="P65" s="191"/>
      <c r="Q65" s="191"/>
      <c r="R65" s="191"/>
      <c r="S65" s="191"/>
      <c r="T65" s="191"/>
      <c r="U65" s="191"/>
      <c r="AI65" s="191"/>
      <c r="AJ65" s="191"/>
      <c r="AK65" s="191"/>
      <c r="AL65" s="191"/>
      <c r="AM65" s="191"/>
      <c r="AN65" s="191"/>
      <c r="AO65" s="191"/>
    </row>
    <row r="66" spans="16:41" x14ac:dyDescent="0.25">
      <c r="P66" s="191"/>
      <c r="Q66" s="191"/>
      <c r="R66" s="191"/>
      <c r="S66" s="191"/>
      <c r="T66" s="191"/>
      <c r="U66" s="191"/>
      <c r="AI66" s="191"/>
      <c r="AJ66" s="191"/>
      <c r="AK66" s="191"/>
      <c r="AL66" s="191"/>
      <c r="AM66" s="191"/>
      <c r="AN66" s="191"/>
      <c r="AO66" s="191"/>
    </row>
    <row r="67" spans="16:41" x14ac:dyDescent="0.25">
      <c r="P67" s="191"/>
      <c r="Q67" s="191"/>
      <c r="R67" s="191"/>
      <c r="S67" s="191"/>
      <c r="T67" s="191"/>
      <c r="U67" s="191"/>
      <c r="AI67" s="191"/>
      <c r="AJ67" s="191"/>
      <c r="AK67" s="191"/>
      <c r="AL67" s="191"/>
      <c r="AM67" s="191"/>
      <c r="AN67" s="191"/>
      <c r="AO67" s="191"/>
    </row>
    <row r="68" spans="16:41" x14ac:dyDescent="0.25">
      <c r="P68" s="191"/>
      <c r="Q68" s="191"/>
      <c r="R68" s="191"/>
      <c r="S68" s="191"/>
      <c r="T68" s="191"/>
      <c r="U68" s="191"/>
      <c r="AI68" s="191"/>
      <c r="AJ68" s="191"/>
      <c r="AK68" s="191"/>
      <c r="AL68" s="191"/>
      <c r="AM68" s="191"/>
      <c r="AN68" s="191"/>
      <c r="AO68" s="191"/>
    </row>
    <row r="69" spans="16:41" x14ac:dyDescent="0.25">
      <c r="P69" s="191"/>
      <c r="Q69" s="191"/>
      <c r="R69" s="191"/>
      <c r="S69" s="191"/>
      <c r="T69" s="191"/>
      <c r="U69" s="191"/>
      <c r="AI69" s="191"/>
      <c r="AJ69" s="191"/>
      <c r="AK69" s="191"/>
      <c r="AL69" s="191"/>
      <c r="AM69" s="191"/>
      <c r="AN69" s="191"/>
      <c r="AO69" s="191"/>
    </row>
    <row r="70" spans="16:41" x14ac:dyDescent="0.25">
      <c r="P70" s="191"/>
      <c r="Q70" s="191"/>
      <c r="R70" s="191"/>
      <c r="S70" s="191"/>
      <c r="T70" s="191"/>
      <c r="U70" s="191"/>
      <c r="AI70" s="191"/>
      <c r="AJ70" s="191"/>
      <c r="AK70" s="191"/>
      <c r="AL70" s="191"/>
      <c r="AM70" s="191"/>
      <c r="AN70" s="191"/>
      <c r="AO70" s="191"/>
    </row>
    <row r="71" spans="16:41" x14ac:dyDescent="0.25">
      <c r="P71" s="191"/>
      <c r="Q71" s="191"/>
      <c r="R71" s="191"/>
      <c r="S71" s="191"/>
      <c r="T71" s="191"/>
      <c r="U71" s="191"/>
      <c r="AI71" s="191"/>
      <c r="AJ71" s="191"/>
      <c r="AK71" s="191"/>
      <c r="AL71" s="191"/>
      <c r="AM71" s="191"/>
      <c r="AN71" s="191"/>
      <c r="AO71" s="191"/>
    </row>
    <row r="72" spans="16:41" x14ac:dyDescent="0.25">
      <c r="P72" s="191"/>
      <c r="Q72" s="191"/>
      <c r="R72" s="191"/>
      <c r="S72" s="191"/>
      <c r="T72" s="191"/>
      <c r="U72" s="191"/>
      <c r="AI72" s="191"/>
      <c r="AJ72" s="191"/>
      <c r="AK72" s="191"/>
      <c r="AL72" s="191"/>
      <c r="AM72" s="191"/>
      <c r="AN72" s="191"/>
      <c r="AO72" s="191"/>
    </row>
    <row r="73" spans="16:41" x14ac:dyDescent="0.25">
      <c r="P73" s="191"/>
      <c r="Q73" s="191"/>
      <c r="R73" s="191"/>
      <c r="S73" s="191"/>
      <c r="T73" s="191"/>
      <c r="U73" s="191"/>
      <c r="AI73" s="191"/>
      <c r="AJ73" s="191"/>
      <c r="AK73" s="191"/>
      <c r="AL73" s="191"/>
      <c r="AM73" s="191"/>
      <c r="AN73" s="191"/>
      <c r="AO73" s="191"/>
    </row>
    <row r="74" spans="16:41" x14ac:dyDescent="0.25">
      <c r="P74" s="191"/>
      <c r="Q74" s="191"/>
      <c r="R74" s="191"/>
      <c r="S74" s="191"/>
      <c r="T74" s="191"/>
      <c r="U74" s="191"/>
      <c r="AI74" s="191"/>
      <c r="AJ74" s="191"/>
      <c r="AK74" s="191"/>
      <c r="AL74" s="191"/>
      <c r="AM74" s="191"/>
      <c r="AN74" s="191"/>
      <c r="AO74" s="191"/>
    </row>
    <row r="75" spans="16:41" x14ac:dyDescent="0.25">
      <c r="P75" s="191"/>
      <c r="Q75" s="191"/>
      <c r="R75" s="191"/>
      <c r="S75" s="191"/>
      <c r="T75" s="191"/>
      <c r="U75" s="191"/>
      <c r="AI75" s="191"/>
      <c r="AJ75" s="191"/>
      <c r="AK75" s="191"/>
      <c r="AL75" s="191"/>
      <c r="AM75" s="191"/>
      <c r="AN75" s="191"/>
      <c r="AO75" s="191"/>
    </row>
  </sheetData>
  <mergeCells count="1">
    <mergeCell ref="AP46:AV46"/>
  </mergeCells>
  <hyperlinks>
    <hyperlink ref="B41" location="Sommaire!A1" display="&lt;&lt; Sommaire" xr:uid="{8E5C8939-F511-4D84-B506-EA324CCB2D9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9976F-9057-4511-B66F-B79EB133BCF4}">
  <sheetPr codeName="Feuil6"/>
  <dimension ref="B5:M93"/>
  <sheetViews>
    <sheetView showGridLines="0" zoomScaleNormal="100" workbookViewId="0">
      <selection activeCell="B5" sqref="B5:M93"/>
    </sheetView>
  </sheetViews>
  <sheetFormatPr baseColWidth="10" defaultRowHeight="15" x14ac:dyDescent="0.25"/>
  <cols>
    <col min="1" max="1" width="11.42578125" customWidth="1"/>
    <col min="2" max="2" width="48.5703125" customWidth="1"/>
    <col min="3" max="15" width="24.42578125" customWidth="1"/>
  </cols>
  <sheetData>
    <row r="5" spans="2:2" x14ac:dyDescent="0.25">
      <c r="B5" s="124"/>
    </row>
    <row r="41" spans="2:13" s="749" customFormat="1" ht="26.25" x14ac:dyDescent="0.4">
      <c r="B41" s="748" t="s">
        <v>266</v>
      </c>
    </row>
    <row r="46" spans="2:13" ht="76.5" customHeight="1" x14ac:dyDescent="0.25">
      <c r="B46" s="183"/>
      <c r="C46" s="184"/>
      <c r="D46" s="185"/>
      <c r="E46" s="185"/>
      <c r="F46" s="184"/>
      <c r="G46" s="184"/>
      <c r="H46" s="184"/>
      <c r="I46" s="185"/>
      <c r="J46" s="185"/>
      <c r="K46" s="185"/>
      <c r="L46" s="185"/>
      <c r="M46" s="185"/>
    </row>
    <row r="47" spans="2:13" ht="27" customHeight="1" x14ac:dyDescent="0.25">
      <c r="B47" s="186"/>
      <c r="C47" s="187"/>
      <c r="D47" s="187"/>
      <c r="E47" s="187"/>
      <c r="F47" s="187"/>
      <c r="G47" s="187"/>
      <c r="H47" s="187"/>
      <c r="I47" s="187"/>
      <c r="J47" s="187"/>
      <c r="K47" s="187"/>
      <c r="L47" s="187"/>
      <c r="M47" s="187"/>
    </row>
    <row r="48" spans="2:13" x14ac:dyDescent="0.25">
      <c r="B48" s="188"/>
      <c r="C48" s="189"/>
      <c r="D48" s="189"/>
      <c r="E48" s="189"/>
      <c r="F48" s="190"/>
      <c r="G48" s="190"/>
      <c r="H48" s="191"/>
      <c r="I48" s="191"/>
      <c r="J48" s="191"/>
      <c r="K48" s="191"/>
      <c r="L48" s="191"/>
      <c r="M48" s="191"/>
    </row>
    <row r="49" spans="2:13" x14ac:dyDescent="0.25">
      <c r="B49" s="192"/>
      <c r="C49" s="189"/>
      <c r="D49" s="189"/>
      <c r="E49" s="189"/>
      <c r="F49" s="190"/>
      <c r="G49" s="190"/>
      <c r="H49" s="191"/>
      <c r="I49" s="191"/>
      <c r="J49" s="191"/>
      <c r="K49" s="191"/>
      <c r="L49" s="191"/>
      <c r="M49" s="191"/>
    </row>
    <row r="50" spans="2:13" x14ac:dyDescent="0.25">
      <c r="B50" s="192"/>
      <c r="C50" s="189"/>
      <c r="D50" s="189"/>
      <c r="E50" s="189"/>
      <c r="F50" s="190"/>
      <c r="G50" s="190"/>
      <c r="H50" s="191"/>
      <c r="I50" s="191"/>
      <c r="J50" s="191"/>
      <c r="K50" s="191"/>
      <c r="L50" s="191"/>
      <c r="M50" s="191"/>
    </row>
    <row r="51" spans="2:13" x14ac:dyDescent="0.25">
      <c r="B51" s="192"/>
      <c r="C51" s="189"/>
      <c r="D51" s="189"/>
      <c r="E51" s="189"/>
      <c r="F51" s="190"/>
      <c r="G51" s="190"/>
      <c r="H51" s="191"/>
      <c r="I51" s="191"/>
      <c r="J51" s="191"/>
      <c r="K51" s="191"/>
      <c r="L51" s="191"/>
      <c r="M51" s="191"/>
    </row>
    <row r="52" spans="2:13" x14ac:dyDescent="0.25">
      <c r="B52" s="192"/>
      <c r="C52" s="189"/>
      <c r="D52" s="189"/>
      <c r="E52" s="189"/>
      <c r="F52" s="190"/>
      <c r="G52" s="190"/>
      <c r="H52" s="191"/>
      <c r="I52" s="191"/>
      <c r="J52" s="191"/>
      <c r="K52" s="191"/>
      <c r="L52" s="191"/>
      <c r="M52" s="191"/>
    </row>
    <row r="53" spans="2:13" x14ac:dyDescent="0.25">
      <c r="B53" s="192"/>
      <c r="C53" s="189"/>
      <c r="D53" s="189"/>
      <c r="E53" s="189"/>
      <c r="F53" s="190"/>
      <c r="G53" s="190"/>
      <c r="H53" s="191"/>
      <c r="I53" s="191"/>
      <c r="J53" s="191"/>
      <c r="K53" s="191"/>
      <c r="L53" s="191"/>
      <c r="M53" s="191"/>
    </row>
    <row r="54" spans="2:13" x14ac:dyDescent="0.25">
      <c r="B54" s="192"/>
      <c r="C54" s="189"/>
      <c r="D54" s="189"/>
      <c r="E54" s="189"/>
      <c r="F54" s="190"/>
      <c r="G54" s="190"/>
      <c r="H54" s="191"/>
      <c r="I54" s="191"/>
      <c r="J54" s="191"/>
      <c r="K54" s="191"/>
      <c r="L54" s="191"/>
      <c r="M54" s="191"/>
    </row>
    <row r="55" spans="2:13" x14ac:dyDescent="0.25">
      <c r="B55" s="192"/>
      <c r="C55" s="189"/>
      <c r="D55" s="189"/>
      <c r="E55" s="189"/>
      <c r="F55" s="190"/>
      <c r="G55" s="190"/>
      <c r="H55" s="191"/>
      <c r="I55" s="191"/>
      <c r="J55" s="191"/>
      <c r="K55" s="191"/>
      <c r="L55" s="191"/>
      <c r="M55" s="191"/>
    </row>
    <row r="56" spans="2:13" x14ac:dyDescent="0.25">
      <c r="B56" s="192"/>
      <c r="C56" s="189"/>
      <c r="D56" s="189"/>
      <c r="E56" s="189"/>
      <c r="F56" s="190"/>
      <c r="G56" s="190"/>
      <c r="H56" s="191"/>
      <c r="I56" s="191"/>
      <c r="J56" s="191"/>
      <c r="K56" s="191"/>
      <c r="L56" s="191"/>
      <c r="M56" s="191"/>
    </row>
    <row r="57" spans="2:13" x14ac:dyDescent="0.25">
      <c r="B57" s="192"/>
      <c r="C57" s="189"/>
      <c r="D57" s="189"/>
      <c r="E57" s="189"/>
      <c r="F57" s="190"/>
      <c r="G57" s="190"/>
      <c r="H57" s="191"/>
      <c r="I57" s="191"/>
      <c r="J57" s="191"/>
      <c r="K57" s="191"/>
      <c r="L57" s="191"/>
      <c r="M57" s="191"/>
    </row>
    <row r="58" spans="2:13" x14ac:dyDescent="0.25">
      <c r="B58" s="192"/>
      <c r="C58" s="189"/>
      <c r="D58" s="189"/>
      <c r="E58" s="189"/>
      <c r="F58" s="190"/>
      <c r="G58" s="190"/>
      <c r="H58" s="191"/>
      <c r="I58" s="191"/>
      <c r="J58" s="191"/>
      <c r="K58" s="191"/>
      <c r="L58" s="191"/>
      <c r="M58" s="191"/>
    </row>
    <row r="59" spans="2:13" x14ac:dyDescent="0.25">
      <c r="B59" s="193"/>
      <c r="C59" s="189"/>
      <c r="D59" s="189"/>
      <c r="E59" s="189"/>
      <c r="F59" s="190"/>
      <c r="G59" s="190"/>
      <c r="H59" s="191"/>
      <c r="I59" s="191"/>
      <c r="J59" s="191"/>
      <c r="K59" s="191"/>
      <c r="L59" s="191"/>
      <c r="M59" s="191"/>
    </row>
    <row r="60" spans="2:13" x14ac:dyDescent="0.25">
      <c r="B60" s="194"/>
      <c r="C60" s="189"/>
      <c r="D60" s="189"/>
      <c r="E60" s="189"/>
      <c r="F60" s="190"/>
      <c r="G60" s="190"/>
      <c r="H60" s="191"/>
      <c r="I60" s="191"/>
      <c r="J60" s="191"/>
      <c r="K60" s="191"/>
      <c r="L60" s="191"/>
      <c r="M60" s="191"/>
    </row>
    <row r="61" spans="2:13" x14ac:dyDescent="0.25">
      <c r="B61" s="194"/>
      <c r="C61" s="189"/>
      <c r="D61" s="189"/>
      <c r="E61" s="189"/>
      <c r="F61" s="190"/>
      <c r="G61" s="190"/>
      <c r="H61" s="191"/>
      <c r="I61" s="191"/>
      <c r="J61" s="191"/>
      <c r="K61" s="191"/>
      <c r="L61" s="191"/>
      <c r="M61" s="191"/>
    </row>
    <row r="66" ht="33" customHeight="1" x14ac:dyDescent="0.25"/>
    <row r="67" ht="40.5" customHeight="1" x14ac:dyDescent="0.25"/>
    <row r="80" ht="15.75" thickBot="1" x14ac:dyDescent="0.3"/>
    <row r="81" spans="2:5" ht="15.75" x14ac:dyDescent="0.25">
      <c r="B81" s="39"/>
      <c r="C81" s="802"/>
      <c r="D81" s="803"/>
      <c r="E81" s="804"/>
    </row>
    <row r="82" spans="2:5" x14ac:dyDescent="0.25">
      <c r="B82" s="40"/>
      <c r="C82" s="44" t="s">
        <v>379</v>
      </c>
      <c r="D82" s="122" t="s">
        <v>380</v>
      </c>
      <c r="E82" s="123" t="s">
        <v>186</v>
      </c>
    </row>
    <row r="84" spans="2:5" x14ac:dyDescent="0.25">
      <c r="B84" s="117" t="s">
        <v>416</v>
      </c>
      <c r="C84" s="56">
        <v>4.2700254680410915E-2</v>
      </c>
      <c r="D84" s="56">
        <v>3.9574653824072416E-2</v>
      </c>
      <c r="E84" s="57">
        <v>3.164548012496602E-2</v>
      </c>
    </row>
    <row r="85" spans="2:5" x14ac:dyDescent="0.25">
      <c r="B85" s="117" t="s">
        <v>417</v>
      </c>
      <c r="C85" s="56">
        <v>0.16500000000000001</v>
      </c>
      <c r="D85" s="56">
        <v>0.19500000000000001</v>
      </c>
      <c r="E85" s="57">
        <v>0.14599999999999999</v>
      </c>
    </row>
    <row r="86" spans="2:5" x14ac:dyDescent="0.25">
      <c r="B86" s="117"/>
      <c r="C86" s="28"/>
      <c r="D86" s="28"/>
      <c r="E86" s="29"/>
    </row>
    <row r="87" spans="2:5" x14ac:dyDescent="0.25">
      <c r="B87" s="117"/>
      <c r="C87" s="28"/>
      <c r="D87" s="28"/>
      <c r="E87" s="29"/>
    </row>
    <row r="88" spans="2:5" ht="15.75" thickBot="1" x14ac:dyDescent="0.3">
      <c r="B88" s="118"/>
      <c r="C88" s="31"/>
      <c r="D88" s="31"/>
      <c r="E88" s="32"/>
    </row>
    <row r="90" spans="2:5" ht="15.75" thickBot="1" x14ac:dyDescent="0.3"/>
    <row r="91" spans="2:5" ht="15.75" x14ac:dyDescent="0.25">
      <c r="B91" s="39"/>
      <c r="C91" s="802"/>
      <c r="D91" s="803"/>
      <c r="E91" s="804"/>
    </row>
    <row r="92" spans="2:5" x14ac:dyDescent="0.25">
      <c r="B92" s="40"/>
      <c r="C92" s="44" t="s">
        <v>379</v>
      </c>
      <c r="D92" s="7" t="s">
        <v>380</v>
      </c>
      <c r="E92" s="123" t="s">
        <v>418</v>
      </c>
    </row>
    <row r="93" spans="2:5" x14ac:dyDescent="0.25">
      <c r="B93" s="117" t="s">
        <v>419</v>
      </c>
      <c r="C93" s="90">
        <v>24680</v>
      </c>
      <c r="D93" s="90">
        <v>23210</v>
      </c>
      <c r="E93" s="91">
        <v>25520</v>
      </c>
    </row>
  </sheetData>
  <mergeCells count="2">
    <mergeCell ref="C81:E81"/>
    <mergeCell ref="C91:E91"/>
  </mergeCells>
  <hyperlinks>
    <hyperlink ref="B41" location="Sommaire!A1" display="&lt;&lt; Sommaire" xr:uid="{8B147CF4-2DE3-4FA9-9793-DCE7696BA379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8A575-680E-4B05-9CC4-B72075D5914A}">
  <sheetPr codeName="Feuil7"/>
  <dimension ref="B41:Q84"/>
  <sheetViews>
    <sheetView showGridLines="0" topLeftCell="A30" zoomScale="145" zoomScaleNormal="145" workbookViewId="0">
      <selection activeCell="B41" sqref="B41:Q84"/>
    </sheetView>
  </sheetViews>
  <sheetFormatPr baseColWidth="10" defaultRowHeight="15" x14ac:dyDescent="0.25"/>
  <cols>
    <col min="1" max="1" width="11.42578125" customWidth="1"/>
    <col min="2" max="2" width="19" customWidth="1"/>
    <col min="3" max="9" width="24.42578125" customWidth="1"/>
    <col min="10" max="16" width="11" customWidth="1"/>
  </cols>
  <sheetData>
    <row r="41" spans="2:17" s="749" customFormat="1" ht="26.25" x14ac:dyDescent="0.4">
      <c r="B41" s="748" t="s">
        <v>266</v>
      </c>
    </row>
    <row r="45" spans="2:17" ht="15.75" thickBot="1" x14ac:dyDescent="0.3"/>
    <row r="46" spans="2:17" ht="34.5" customHeight="1" x14ac:dyDescent="0.25">
      <c r="B46" s="39"/>
      <c r="C46" s="94" t="s">
        <v>420</v>
      </c>
      <c r="D46" s="37"/>
      <c r="E46" s="38"/>
      <c r="F46" s="254" t="s">
        <v>111</v>
      </c>
      <c r="G46" s="255"/>
      <c r="H46" s="257"/>
      <c r="I46" s="94" t="s">
        <v>421</v>
      </c>
      <c r="J46" s="37"/>
      <c r="K46" s="37"/>
      <c r="L46" s="444"/>
      <c r="M46" s="38"/>
      <c r="N46" s="254" t="s">
        <v>111</v>
      </c>
      <c r="O46" s="255"/>
      <c r="P46" s="257"/>
      <c r="Q46" s="257"/>
    </row>
    <row r="47" spans="2:17" ht="27" customHeight="1" x14ac:dyDescent="0.25">
      <c r="B47" s="40"/>
      <c r="C47" s="44" t="s">
        <v>66</v>
      </c>
      <c r="D47" s="7" t="s">
        <v>67</v>
      </c>
      <c r="E47" s="36" t="s">
        <v>68</v>
      </c>
      <c r="F47" s="258" t="s">
        <v>66</v>
      </c>
      <c r="G47" s="259" t="s">
        <v>67</v>
      </c>
      <c r="H47" s="260" t="s">
        <v>68</v>
      </c>
      <c r="I47" s="44" t="s">
        <v>226</v>
      </c>
      <c r="J47" s="7" t="s">
        <v>236</v>
      </c>
      <c r="K47" s="7" t="s">
        <v>422</v>
      </c>
      <c r="L47" s="445" t="s">
        <v>230</v>
      </c>
      <c r="M47" s="36" t="s">
        <v>423</v>
      </c>
      <c r="N47" s="258" t="s">
        <v>226</v>
      </c>
      <c r="O47" s="259" t="s">
        <v>236</v>
      </c>
      <c r="P47" s="259" t="s">
        <v>422</v>
      </c>
      <c r="Q47" s="260" t="s">
        <v>423</v>
      </c>
    </row>
    <row r="48" spans="2:17" x14ac:dyDescent="0.25">
      <c r="B48" s="41" t="s">
        <v>374</v>
      </c>
      <c r="C48" s="45">
        <v>0.82423943155834634</v>
      </c>
      <c r="D48" s="28">
        <v>4.4580106579447255E-2</v>
      </c>
      <c r="E48" s="29">
        <v>0.1311804618622063</v>
      </c>
      <c r="F48" s="261">
        <v>0.82423943155834634</v>
      </c>
      <c r="G48" s="262" t="s">
        <v>140</v>
      </c>
      <c r="H48" s="263">
        <v>0.1311804618622063</v>
      </c>
      <c r="I48" s="45">
        <v>0.44369210400612558</v>
      </c>
      <c r="J48" s="28">
        <v>0.23575016131936757</v>
      </c>
      <c r="K48" s="28">
        <v>0.27868388939576844</v>
      </c>
      <c r="L48" s="446">
        <v>0.51443405071513604</v>
      </c>
      <c r="M48" s="29">
        <v>4.1873845278738379E-2</v>
      </c>
      <c r="N48" s="261">
        <v>0.44369210400612558</v>
      </c>
      <c r="O48" s="262">
        <v>0.23575016131936757</v>
      </c>
      <c r="P48" s="262">
        <v>0.27868388939576844</v>
      </c>
      <c r="Q48" s="263" t="s">
        <v>140</v>
      </c>
    </row>
    <row r="49" spans="2:17" ht="29.25" x14ac:dyDescent="0.25">
      <c r="B49" s="41" t="s">
        <v>375</v>
      </c>
      <c r="C49" s="45">
        <v>0.83942796563566424</v>
      </c>
      <c r="D49" s="28">
        <v>5.4495977014255098E-2</v>
      </c>
      <c r="E49" s="29">
        <v>0.1060760607212155</v>
      </c>
      <c r="F49" s="261">
        <v>0.83942796563566424</v>
      </c>
      <c r="G49" s="262">
        <v>5.4495977014255098E-2</v>
      </c>
      <c r="H49" s="263">
        <v>0.1060760607212155</v>
      </c>
      <c r="I49" s="45">
        <v>0.85746823728037913</v>
      </c>
      <c r="J49" s="28">
        <v>1.7444595144486801E-2</v>
      </c>
      <c r="K49" s="28">
        <v>0.10881059113070513</v>
      </c>
      <c r="L49" s="446">
        <v>0.12625518627519192</v>
      </c>
      <c r="M49" s="29">
        <v>1.6276576444428783E-2</v>
      </c>
      <c r="N49" s="261">
        <v>0.85746823728037913</v>
      </c>
      <c r="O49" s="262" t="s">
        <v>140</v>
      </c>
      <c r="P49" s="262">
        <v>0.10881059113070513</v>
      </c>
      <c r="Q49" s="263" t="s">
        <v>140</v>
      </c>
    </row>
    <row r="50" spans="2:17" x14ac:dyDescent="0.25">
      <c r="B50" s="41" t="s">
        <v>376</v>
      </c>
      <c r="C50" s="45">
        <v>0.70154485195471861</v>
      </c>
      <c r="D50" s="28">
        <v>0.13459334352819763</v>
      </c>
      <c r="E50" s="29">
        <v>0.16386180451708365</v>
      </c>
      <c r="F50" s="261">
        <v>0.70154485195471861</v>
      </c>
      <c r="G50" s="262">
        <v>0.13459334352819763</v>
      </c>
      <c r="H50" s="263">
        <v>0.16386180451708365</v>
      </c>
      <c r="I50" s="45">
        <v>0.78703972498506491</v>
      </c>
      <c r="J50" s="28">
        <v>7.2376143344868249E-2</v>
      </c>
      <c r="K50" s="28">
        <v>0.1114199781045542</v>
      </c>
      <c r="L50" s="446">
        <v>0.18379612144942245</v>
      </c>
      <c r="M50" s="29">
        <v>2.9164164979080334E-2</v>
      </c>
      <c r="N50" s="261">
        <v>0.78703972498506491</v>
      </c>
      <c r="O50" s="262">
        <v>7.2376143344868249E-2</v>
      </c>
      <c r="P50" s="262">
        <v>0.1114199781045542</v>
      </c>
      <c r="Q50" s="263" t="s">
        <v>140</v>
      </c>
    </row>
    <row r="51" spans="2:17" ht="29.25" x14ac:dyDescent="0.25">
      <c r="B51" s="41" t="s">
        <v>377</v>
      </c>
      <c r="C51" s="45">
        <v>0.69830117165439276</v>
      </c>
      <c r="D51" s="28">
        <v>0.16996617313403806</v>
      </c>
      <c r="E51" s="29">
        <v>0.13173265036122728</v>
      </c>
      <c r="F51" s="261">
        <v>0.69830117165439276</v>
      </c>
      <c r="G51" s="262">
        <v>0.16996617313403806</v>
      </c>
      <c r="H51" s="263">
        <v>0.13173265036122728</v>
      </c>
      <c r="I51" s="45">
        <v>0.8505622157018895</v>
      </c>
      <c r="J51" s="28">
        <v>2.90082044891238E-2</v>
      </c>
      <c r="K51" s="28">
        <v>0.10132393966621095</v>
      </c>
      <c r="L51" s="446">
        <v>0.13033214415533476</v>
      </c>
      <c r="M51" s="29">
        <v>1.9105643615734216E-2</v>
      </c>
      <c r="N51" s="261">
        <v>0.8505622157018895</v>
      </c>
      <c r="O51" s="262" t="s">
        <v>140</v>
      </c>
      <c r="P51" s="262">
        <v>0.10132393966621095</v>
      </c>
      <c r="Q51" s="263" t="s">
        <v>140</v>
      </c>
    </row>
    <row r="52" spans="2:17" hidden="1" x14ac:dyDescent="0.25">
      <c r="B52" s="41" t="s">
        <v>378</v>
      </c>
      <c r="C52" s="45" t="s">
        <v>140</v>
      </c>
      <c r="D52" s="28" t="s">
        <v>140</v>
      </c>
      <c r="E52" s="29" t="s">
        <v>140</v>
      </c>
      <c r="F52" s="261" t="s">
        <v>140</v>
      </c>
      <c r="G52" s="262" t="s">
        <v>140</v>
      </c>
      <c r="H52" s="263" t="s">
        <v>140</v>
      </c>
      <c r="I52" s="45" t="s">
        <v>140</v>
      </c>
      <c r="J52" s="28" t="s">
        <v>140</v>
      </c>
      <c r="K52" s="28" t="s">
        <v>140</v>
      </c>
      <c r="L52" s="446" t="s">
        <v>140</v>
      </c>
      <c r="M52" s="29" t="s">
        <v>140</v>
      </c>
      <c r="N52" s="261" t="s">
        <v>140</v>
      </c>
      <c r="O52" s="262" t="s">
        <v>140</v>
      </c>
      <c r="P52" s="262" t="s">
        <v>140</v>
      </c>
      <c r="Q52" s="263" t="s">
        <v>140</v>
      </c>
    </row>
    <row r="53" spans="2:17" hidden="1" x14ac:dyDescent="0.25">
      <c r="B53" s="41" t="s">
        <v>378</v>
      </c>
      <c r="C53" s="45" t="s">
        <v>140</v>
      </c>
      <c r="D53" s="28" t="s">
        <v>140</v>
      </c>
      <c r="E53" s="29" t="s">
        <v>140</v>
      </c>
      <c r="F53" s="261" t="s">
        <v>140</v>
      </c>
      <c r="G53" s="262" t="s">
        <v>140</v>
      </c>
      <c r="H53" s="263" t="s">
        <v>140</v>
      </c>
      <c r="I53" s="45" t="s">
        <v>140</v>
      </c>
      <c r="J53" s="28" t="s">
        <v>140</v>
      </c>
      <c r="K53" s="28" t="s">
        <v>140</v>
      </c>
      <c r="L53" s="446" t="s">
        <v>140</v>
      </c>
      <c r="M53" s="29" t="s">
        <v>140</v>
      </c>
      <c r="N53" s="261" t="s">
        <v>140</v>
      </c>
      <c r="O53" s="262" t="s">
        <v>140</v>
      </c>
      <c r="P53" s="262" t="s">
        <v>140</v>
      </c>
      <c r="Q53" s="263" t="s">
        <v>140</v>
      </c>
    </row>
    <row r="54" spans="2:17" hidden="1" x14ac:dyDescent="0.25">
      <c r="B54" s="41" t="s">
        <v>378</v>
      </c>
      <c r="C54" s="45" t="s">
        <v>140</v>
      </c>
      <c r="D54" s="28" t="s">
        <v>140</v>
      </c>
      <c r="E54" s="29" t="s">
        <v>140</v>
      </c>
      <c r="F54" s="261" t="s">
        <v>140</v>
      </c>
      <c r="G54" s="262" t="s">
        <v>140</v>
      </c>
      <c r="H54" s="263" t="s">
        <v>140</v>
      </c>
      <c r="I54" s="45" t="s">
        <v>140</v>
      </c>
      <c r="J54" s="28" t="s">
        <v>140</v>
      </c>
      <c r="K54" s="28" t="s">
        <v>140</v>
      </c>
      <c r="L54" s="446" t="s">
        <v>140</v>
      </c>
      <c r="M54" s="29" t="s">
        <v>140</v>
      </c>
      <c r="N54" s="261" t="s">
        <v>140</v>
      </c>
      <c r="O54" s="262" t="s">
        <v>140</v>
      </c>
      <c r="P54" s="262" t="s">
        <v>140</v>
      </c>
      <c r="Q54" s="263" t="s">
        <v>140</v>
      </c>
    </row>
    <row r="55" spans="2:17" hidden="1" x14ac:dyDescent="0.25">
      <c r="B55" s="41" t="s">
        <v>378</v>
      </c>
      <c r="C55" s="45" t="s">
        <v>140</v>
      </c>
      <c r="D55" s="28" t="s">
        <v>140</v>
      </c>
      <c r="E55" s="29" t="s">
        <v>140</v>
      </c>
      <c r="F55" s="261" t="s">
        <v>140</v>
      </c>
      <c r="G55" s="262" t="s">
        <v>140</v>
      </c>
      <c r="H55" s="263" t="s">
        <v>140</v>
      </c>
      <c r="I55" s="45" t="s">
        <v>140</v>
      </c>
      <c r="J55" s="28" t="s">
        <v>140</v>
      </c>
      <c r="K55" s="28" t="s">
        <v>140</v>
      </c>
      <c r="L55" s="446" t="s">
        <v>140</v>
      </c>
      <c r="M55" s="29" t="s">
        <v>140</v>
      </c>
      <c r="N55" s="261" t="s">
        <v>140</v>
      </c>
      <c r="O55" s="262" t="s">
        <v>140</v>
      </c>
      <c r="P55" s="262" t="s">
        <v>140</v>
      </c>
      <c r="Q55" s="263" t="s">
        <v>140</v>
      </c>
    </row>
    <row r="56" spans="2:17" hidden="1" x14ac:dyDescent="0.25">
      <c r="B56" s="41" t="s">
        <v>378</v>
      </c>
      <c r="C56" s="45" t="s">
        <v>140</v>
      </c>
      <c r="D56" s="28" t="s">
        <v>140</v>
      </c>
      <c r="E56" s="29" t="s">
        <v>140</v>
      </c>
      <c r="F56" s="261" t="s">
        <v>140</v>
      </c>
      <c r="G56" s="262" t="s">
        <v>140</v>
      </c>
      <c r="H56" s="263" t="s">
        <v>140</v>
      </c>
      <c r="I56" s="45" t="s">
        <v>140</v>
      </c>
      <c r="J56" s="28" t="s">
        <v>140</v>
      </c>
      <c r="K56" s="28" t="s">
        <v>140</v>
      </c>
      <c r="L56" s="446" t="s">
        <v>140</v>
      </c>
      <c r="M56" s="29" t="s">
        <v>140</v>
      </c>
      <c r="N56" s="261" t="s">
        <v>140</v>
      </c>
      <c r="O56" s="262" t="s">
        <v>140</v>
      </c>
      <c r="P56" s="262" t="s">
        <v>140</v>
      </c>
      <c r="Q56" s="263" t="s">
        <v>140</v>
      </c>
    </row>
    <row r="57" spans="2:17" hidden="1" x14ac:dyDescent="0.25">
      <c r="B57" s="41" t="s">
        <v>378</v>
      </c>
      <c r="C57" s="45" t="s">
        <v>140</v>
      </c>
      <c r="D57" s="28" t="s">
        <v>140</v>
      </c>
      <c r="E57" s="29" t="s">
        <v>140</v>
      </c>
      <c r="F57" s="261" t="s">
        <v>140</v>
      </c>
      <c r="G57" s="262" t="s">
        <v>140</v>
      </c>
      <c r="H57" s="263" t="s">
        <v>140</v>
      </c>
      <c r="I57" s="45" t="s">
        <v>140</v>
      </c>
      <c r="J57" s="28" t="s">
        <v>140</v>
      </c>
      <c r="K57" s="28" t="s">
        <v>140</v>
      </c>
      <c r="L57" s="446" t="s">
        <v>140</v>
      </c>
      <c r="M57" s="29" t="s">
        <v>140</v>
      </c>
      <c r="N57" s="261" t="s">
        <v>140</v>
      </c>
      <c r="O57" s="262" t="s">
        <v>140</v>
      </c>
      <c r="P57" s="262" t="s">
        <v>140</v>
      </c>
      <c r="Q57" s="263" t="s">
        <v>140</v>
      </c>
    </row>
    <row r="58" spans="2:17" x14ac:dyDescent="0.25">
      <c r="B58" s="146"/>
      <c r="C58" s="137"/>
      <c r="D58" s="138"/>
      <c r="E58" s="139"/>
      <c r="F58" s="267" t="s">
        <v>140</v>
      </c>
      <c r="G58" s="268" t="s">
        <v>140</v>
      </c>
      <c r="H58" s="269" t="s">
        <v>140</v>
      </c>
      <c r="I58" s="137"/>
      <c r="J58" s="138"/>
      <c r="K58" s="138"/>
      <c r="L58" s="447"/>
      <c r="M58" s="139"/>
      <c r="N58" s="267" t="s">
        <v>140</v>
      </c>
      <c r="O58" s="268" t="s">
        <v>140</v>
      </c>
      <c r="P58" s="268" t="s">
        <v>140</v>
      </c>
      <c r="Q58" s="269" t="s">
        <v>140</v>
      </c>
    </row>
    <row r="59" spans="2:17" x14ac:dyDescent="0.25">
      <c r="B59" s="41" t="s">
        <v>379</v>
      </c>
      <c r="C59" s="147">
        <v>0.78119456960878708</v>
      </c>
      <c r="D59" s="148">
        <v>8.7104550620238516E-2</v>
      </c>
      <c r="E59" s="149">
        <v>0.13170087921961535</v>
      </c>
      <c r="F59" s="261">
        <v>0.78119456960878708</v>
      </c>
      <c r="G59" s="262">
        <v>8.7104550620238516E-2</v>
      </c>
      <c r="H59" s="263">
        <v>0.13170087921961535</v>
      </c>
      <c r="I59" s="147">
        <v>0.64156065433266107</v>
      </c>
      <c r="J59" s="148">
        <v>0.13516375882214085</v>
      </c>
      <c r="K59" s="148">
        <v>0.19209925643004569</v>
      </c>
      <c r="L59" s="448"/>
      <c r="M59" s="149">
        <v>3.1176332532520289E-2</v>
      </c>
      <c r="N59" s="261">
        <v>0.64156065433266107</v>
      </c>
      <c r="O59" s="262">
        <v>0.13516375882214085</v>
      </c>
      <c r="P59" s="262">
        <v>0.19209925643004569</v>
      </c>
      <c r="Q59" s="263" t="s">
        <v>140</v>
      </c>
    </row>
    <row r="60" spans="2:17" x14ac:dyDescent="0.25">
      <c r="B60" s="41" t="s">
        <v>380</v>
      </c>
      <c r="C60" s="147">
        <v>0.65005843427603771</v>
      </c>
      <c r="D60" s="148">
        <v>0.19703944828501826</v>
      </c>
      <c r="E60" s="149">
        <v>0.15290211889364475</v>
      </c>
      <c r="F60" s="261">
        <v>0.65005843427603771</v>
      </c>
      <c r="G60" s="262">
        <v>0.19703944828501826</v>
      </c>
      <c r="H60" s="263">
        <v>0.15290211889364475</v>
      </c>
      <c r="I60" s="147">
        <v>0.72953572487918261</v>
      </c>
      <c r="J60" s="148">
        <v>7.807511038974424E-2</v>
      </c>
      <c r="K60" s="148">
        <v>0.16147282976837354</v>
      </c>
      <c r="L60" s="448"/>
      <c r="M60" s="149">
        <v>3.0916335134838508E-2</v>
      </c>
      <c r="N60" s="261">
        <v>0.72953572487918261</v>
      </c>
      <c r="O60" s="262">
        <v>7.807511038974424E-2</v>
      </c>
      <c r="P60" s="262">
        <v>0.16147282976837354</v>
      </c>
      <c r="Q60" s="263" t="s">
        <v>140</v>
      </c>
    </row>
    <row r="61" spans="2:17" ht="15.75" thickBot="1" x14ac:dyDescent="0.3">
      <c r="B61" s="42" t="s">
        <v>186</v>
      </c>
      <c r="C61" s="150">
        <v>0.7991164538205402</v>
      </c>
      <c r="D61" s="151">
        <v>0.12130169442838928</v>
      </c>
      <c r="E61" s="152">
        <v>7.958185181321939E-2</v>
      </c>
      <c r="F61" s="264">
        <v>0.7991164538205402</v>
      </c>
      <c r="G61" s="265">
        <v>0.12130169442838928</v>
      </c>
      <c r="H61" s="266">
        <v>7.958185181321939E-2</v>
      </c>
      <c r="I61" s="150">
        <v>0.62607446286834023</v>
      </c>
      <c r="J61" s="151">
        <v>9.6871644942176219E-2</v>
      </c>
      <c r="K61" s="151">
        <v>0.25614732200951679</v>
      </c>
      <c r="L61" s="449"/>
      <c r="M61" s="152">
        <v>0</v>
      </c>
      <c r="N61" s="264">
        <v>0.62607446286834023</v>
      </c>
      <c r="O61" s="265">
        <v>9.6871644942176219E-2</v>
      </c>
      <c r="P61" s="265">
        <v>0.25614732200951679</v>
      </c>
      <c r="Q61" s="266" t="s">
        <v>140</v>
      </c>
    </row>
    <row r="65" spans="2:8" ht="15.75" thickBot="1" x14ac:dyDescent="0.3"/>
    <row r="66" spans="2:8" ht="33" customHeight="1" x14ac:dyDescent="0.25">
      <c r="B66" s="39"/>
      <c r="C66" s="802" t="s">
        <v>69</v>
      </c>
      <c r="D66" s="803"/>
      <c r="E66" s="804"/>
      <c r="F66" s="345"/>
      <c r="G66" s="345"/>
      <c r="H66" s="345"/>
    </row>
    <row r="67" spans="2:8" ht="40.5" customHeight="1" x14ac:dyDescent="0.25">
      <c r="B67" s="40"/>
      <c r="C67" s="44">
        <v>2012</v>
      </c>
      <c r="D67" s="7">
        <v>2017</v>
      </c>
      <c r="E67" s="36">
        <v>2023</v>
      </c>
      <c r="F67" s="187"/>
      <c r="G67" s="346"/>
      <c r="H67" s="346"/>
    </row>
    <row r="68" spans="2:8" x14ac:dyDescent="0.25">
      <c r="B68" s="117" t="s">
        <v>226</v>
      </c>
      <c r="C68" s="332">
        <v>0.63323065493675113</v>
      </c>
      <c r="D68" s="120">
        <v>0.64468789888882105</v>
      </c>
      <c r="E68" s="121">
        <v>0.64156065433266107</v>
      </c>
      <c r="F68" s="191"/>
      <c r="G68" s="191"/>
      <c r="H68" s="191"/>
    </row>
    <row r="69" spans="2:8" x14ac:dyDescent="0.25">
      <c r="B69" s="117" t="s">
        <v>236</v>
      </c>
      <c r="C69" s="45">
        <v>0.13152964421324609</v>
      </c>
      <c r="D69" s="28">
        <v>0.13752767675957478</v>
      </c>
      <c r="E69" s="29">
        <v>0.13516375882214085</v>
      </c>
      <c r="F69" s="191"/>
      <c r="G69" s="191"/>
      <c r="H69" s="191"/>
    </row>
    <row r="70" spans="2:8" x14ac:dyDescent="0.25">
      <c r="B70" s="117" t="s">
        <v>422</v>
      </c>
      <c r="C70" s="45">
        <v>0.20537607194493726</v>
      </c>
      <c r="D70" s="28">
        <v>0.18744131661333777</v>
      </c>
      <c r="E70" s="29">
        <v>0.19209925643004569</v>
      </c>
      <c r="F70" s="191"/>
      <c r="G70" s="191"/>
      <c r="H70" s="191"/>
    </row>
    <row r="71" spans="2:8" x14ac:dyDescent="0.25">
      <c r="B71" s="117" t="s">
        <v>423</v>
      </c>
      <c r="C71" s="45">
        <v>2.9863628905065318E-2</v>
      </c>
      <c r="D71" s="28">
        <v>3.0343108454912445E-2</v>
      </c>
      <c r="E71" s="29">
        <v>3.1176332532520289E-2</v>
      </c>
      <c r="F71" s="191"/>
      <c r="G71" s="191"/>
      <c r="H71" s="191"/>
    </row>
    <row r="72" spans="2:8" x14ac:dyDescent="0.25">
      <c r="B72" s="117"/>
      <c r="C72" s="45"/>
      <c r="D72" s="28"/>
      <c r="E72" s="29"/>
      <c r="F72" s="191"/>
      <c r="G72" s="191"/>
      <c r="H72" s="191"/>
    </row>
    <row r="73" spans="2:8" ht="15.75" thickBot="1" x14ac:dyDescent="0.3">
      <c r="B73" s="118"/>
      <c r="C73" s="46"/>
      <c r="D73" s="50"/>
      <c r="E73" s="331"/>
      <c r="F73" s="191"/>
      <c r="G73" s="191"/>
      <c r="H73" s="191"/>
    </row>
    <row r="76" spans="2:8" ht="15.75" thickBot="1" x14ac:dyDescent="0.3"/>
    <row r="77" spans="2:8" ht="15.75" x14ac:dyDescent="0.25">
      <c r="B77" s="39"/>
      <c r="C77" s="802" t="s">
        <v>70</v>
      </c>
      <c r="D77" s="803"/>
      <c r="E77" s="804"/>
    </row>
    <row r="78" spans="2:8" x14ac:dyDescent="0.25">
      <c r="B78" s="40"/>
      <c r="C78" s="44">
        <v>2012</v>
      </c>
      <c r="D78" s="7">
        <v>2017</v>
      </c>
      <c r="E78" s="36">
        <v>2023</v>
      </c>
    </row>
    <row r="79" spans="2:8" x14ac:dyDescent="0.25">
      <c r="B79" s="117" t="s">
        <v>66</v>
      </c>
      <c r="C79" s="332">
        <v>0.80024392146223478</v>
      </c>
      <c r="D79" s="120">
        <v>0.79059414188004062</v>
      </c>
      <c r="E79" s="121">
        <v>0.78119456960878708</v>
      </c>
    </row>
    <row r="80" spans="2:8" x14ac:dyDescent="0.25">
      <c r="B80" s="117" t="s">
        <v>67</v>
      </c>
      <c r="C80" s="45">
        <v>8.2192404644738398E-2</v>
      </c>
      <c r="D80" s="28">
        <v>8.3312783388773279E-2</v>
      </c>
      <c r="E80" s="29">
        <v>8.7104550620238516E-2</v>
      </c>
    </row>
    <row r="81" spans="2:5" x14ac:dyDescent="0.25">
      <c r="B81" s="117" t="s">
        <v>68</v>
      </c>
      <c r="C81" s="45">
        <v>0.1175636738930269</v>
      </c>
      <c r="D81" s="28">
        <v>0.1260930741646101</v>
      </c>
      <c r="E81" s="29">
        <v>0.13170087921961535</v>
      </c>
    </row>
    <row r="82" spans="2:5" x14ac:dyDescent="0.25">
      <c r="B82" s="117"/>
      <c r="C82" s="45"/>
      <c r="D82" s="28"/>
      <c r="E82" s="29"/>
    </row>
    <row r="83" spans="2:5" x14ac:dyDescent="0.25">
      <c r="B83" s="117"/>
      <c r="C83" s="45"/>
      <c r="D83" s="28"/>
      <c r="E83" s="29"/>
    </row>
    <row r="84" spans="2:5" ht="15.75" thickBot="1" x14ac:dyDescent="0.3">
      <c r="B84" s="118"/>
      <c r="C84" s="46"/>
      <c r="D84" s="50"/>
      <c r="E84" s="331"/>
    </row>
  </sheetData>
  <mergeCells count="2">
    <mergeCell ref="C66:E66"/>
    <mergeCell ref="C77:E77"/>
  </mergeCells>
  <hyperlinks>
    <hyperlink ref="B41" location="Sommaire!A1" display="&lt;&lt; Sommaire" xr:uid="{82A8FAB6-DBC3-4DEA-BF95-08FE4BF01C2C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1AF55-0316-42AD-A08D-C07767A93D37}">
  <sheetPr codeName="Feuil13"/>
  <dimension ref="B34:I57"/>
  <sheetViews>
    <sheetView showGridLines="0" topLeftCell="A24" zoomScale="70" zoomScaleNormal="70" workbookViewId="0">
      <selection activeCell="B34" sqref="B34:I57"/>
    </sheetView>
  </sheetViews>
  <sheetFormatPr baseColWidth="10" defaultRowHeight="15" x14ac:dyDescent="0.25"/>
  <cols>
    <col min="2" max="2" width="40" bestFit="1" customWidth="1"/>
    <col min="3" max="3" width="34" bestFit="1" customWidth="1"/>
    <col min="4" max="4" width="23.28515625" customWidth="1"/>
    <col min="5" max="9" width="16.85546875" customWidth="1"/>
    <col min="10" max="10" width="4.85546875" customWidth="1"/>
  </cols>
  <sheetData>
    <row r="34" spans="2:9" ht="26.25" x14ac:dyDescent="0.25">
      <c r="B34" s="748" t="s">
        <v>266</v>
      </c>
    </row>
    <row r="35" spans="2:9" ht="15.75" thickBot="1" x14ac:dyDescent="0.3">
      <c r="D35" s="816" t="s">
        <v>424</v>
      </c>
      <c r="E35" s="816"/>
      <c r="F35" s="816"/>
      <c r="G35" s="816"/>
      <c r="H35" s="816"/>
      <c r="I35" s="816"/>
    </row>
    <row r="36" spans="2:9" ht="15.75" thickBot="1" x14ac:dyDescent="0.3">
      <c r="D36" s="817" t="s">
        <v>425</v>
      </c>
      <c r="E36" s="818"/>
      <c r="F36" s="818" t="s">
        <v>426</v>
      </c>
      <c r="G36" s="818"/>
      <c r="H36" s="818" t="s">
        <v>427</v>
      </c>
      <c r="I36" s="819"/>
    </row>
    <row r="37" spans="2:9" x14ac:dyDescent="0.25">
      <c r="B37" s="811" t="s">
        <v>428</v>
      </c>
      <c r="C37" s="9" t="s">
        <v>429</v>
      </c>
      <c r="D37" s="10">
        <v>89.815913196770026</v>
      </c>
      <c r="E37" s="11">
        <v>9.8318586611127554E-3</v>
      </c>
      <c r="F37" s="10">
        <v>505.15733059914106</v>
      </c>
      <c r="G37" s="11">
        <v>0.19487854291981668</v>
      </c>
      <c r="H37" s="10">
        <v>90.539118220505472</v>
      </c>
      <c r="I37" s="11">
        <v>4.421993239517355E-2</v>
      </c>
    </row>
    <row r="38" spans="2:9" x14ac:dyDescent="0.25">
      <c r="B38" s="812"/>
      <c r="C38" s="12" t="s">
        <v>430</v>
      </c>
      <c r="D38" s="13">
        <v>1124.029378367241</v>
      </c>
      <c r="E38" s="14">
        <v>0.12304387480683739</v>
      </c>
      <c r="F38" s="13">
        <v>722.71702293333112</v>
      </c>
      <c r="G38" s="14">
        <v>0.2788082679222923</v>
      </c>
      <c r="H38" s="13">
        <v>489.96935371922473</v>
      </c>
      <c r="I38" s="14">
        <v>0.23930442578867467</v>
      </c>
    </row>
    <row r="39" spans="2:9" x14ac:dyDescent="0.25">
      <c r="B39" s="812"/>
      <c r="C39" s="12" t="s">
        <v>431</v>
      </c>
      <c r="D39" s="13">
        <v>3974.3427095023771</v>
      </c>
      <c r="E39" s="14">
        <v>0.4350584924193201</v>
      </c>
      <c r="F39" s="13">
        <v>917.14095185265307</v>
      </c>
      <c r="G39" s="14">
        <v>0.35381272629886423</v>
      </c>
      <c r="H39" s="13">
        <v>914.75011468712307</v>
      </c>
      <c r="I39" s="14">
        <v>0.44677029139411922</v>
      </c>
    </row>
    <row r="40" spans="2:9" ht="15.75" thickBot="1" x14ac:dyDescent="0.3">
      <c r="B40" s="813"/>
      <c r="C40" s="15" t="s">
        <v>432</v>
      </c>
      <c r="D40" s="16">
        <v>3947.003654201445</v>
      </c>
      <c r="E40" s="17">
        <v>0.43206577411272967</v>
      </c>
      <c r="F40" s="16">
        <v>447.14965557206654</v>
      </c>
      <c r="G40" s="17">
        <v>0.17250046285902673</v>
      </c>
      <c r="H40" s="16">
        <v>552.21442647950539</v>
      </c>
      <c r="I40" s="17">
        <v>0.26970535042203259</v>
      </c>
    </row>
    <row r="41" spans="2:9" s="749" customFormat="1" ht="26.25" x14ac:dyDescent="0.4">
      <c r="B41" s="808" t="s">
        <v>433</v>
      </c>
      <c r="C41" s="9" t="s">
        <v>58</v>
      </c>
      <c r="D41" s="10">
        <v>3300.5696378750308</v>
      </c>
      <c r="E41" s="11">
        <v>0.36130272493754945</v>
      </c>
      <c r="F41" s="10">
        <v>1598.2634536810958</v>
      </c>
      <c r="G41" s="11">
        <v>0.6165747464971959</v>
      </c>
      <c r="H41" s="10">
        <v>1227.9170855505249</v>
      </c>
      <c r="I41" s="11">
        <v>0.59862484582491604</v>
      </c>
    </row>
    <row r="42" spans="2:9" x14ac:dyDescent="0.25">
      <c r="B42" s="809"/>
      <c r="C42" s="12" t="s">
        <v>434</v>
      </c>
      <c r="D42" s="13">
        <v>3631.4951177793218</v>
      </c>
      <c r="E42" s="14">
        <v>0.39752807109254362</v>
      </c>
      <c r="F42" s="13">
        <v>571.65705938303813</v>
      </c>
      <c r="G42" s="14">
        <v>0.22053266979272243</v>
      </c>
      <c r="H42" s="13">
        <v>444.97383847711751</v>
      </c>
      <c r="I42" s="14">
        <v>0.21693027859047995</v>
      </c>
    </row>
    <row r="43" spans="2:9" x14ac:dyDescent="0.25">
      <c r="B43" s="809"/>
      <c r="C43" s="12" t="s">
        <v>435</v>
      </c>
      <c r="D43" s="13">
        <v>1123.859858432058</v>
      </c>
      <c r="E43" s="14">
        <v>0.1230253180056689</v>
      </c>
      <c r="F43" s="13">
        <v>225.30703927938217</v>
      </c>
      <c r="G43" s="14">
        <v>8.6918480371783249E-2</v>
      </c>
      <c r="H43" s="13">
        <v>165.94629978270353</v>
      </c>
      <c r="I43" s="14">
        <v>8.0900884344400376E-2</v>
      </c>
    </row>
    <row r="44" spans="2:9" ht="15.75" thickBot="1" x14ac:dyDescent="0.3">
      <c r="B44" s="810"/>
      <c r="C44" s="15" t="s">
        <v>436</v>
      </c>
      <c r="D44" s="16">
        <v>1079.2670411814215</v>
      </c>
      <c r="E44" s="17">
        <v>0.11814388596423801</v>
      </c>
      <c r="F44" s="16">
        <v>196.93740861367814</v>
      </c>
      <c r="G44" s="17">
        <v>7.5974103338298418E-2</v>
      </c>
      <c r="H44" s="16">
        <v>212.39251400388136</v>
      </c>
      <c r="I44" s="17">
        <v>0.10354399124020353</v>
      </c>
    </row>
    <row r="45" spans="2:9" x14ac:dyDescent="0.25">
      <c r="B45" s="811" t="s">
        <v>437</v>
      </c>
      <c r="C45" s="9" t="s">
        <v>438</v>
      </c>
      <c r="D45" s="10">
        <v>13.860548096843251</v>
      </c>
      <c r="E45" s="11">
        <v>1.5172695461567593E-3</v>
      </c>
      <c r="F45" s="10">
        <v>171.88632329742859</v>
      </c>
      <c r="G45" s="11">
        <v>6.6309947818273526E-2</v>
      </c>
      <c r="H45" s="10">
        <v>16.24143364765704</v>
      </c>
      <c r="I45" s="11">
        <v>7.9179008319973845E-3</v>
      </c>
    </row>
    <row r="46" spans="2:9" x14ac:dyDescent="0.25">
      <c r="B46" s="812"/>
      <c r="C46" s="12" t="s">
        <v>439</v>
      </c>
      <c r="D46" s="13">
        <v>4702.2495618666353</v>
      </c>
      <c r="E46" s="14">
        <v>0.51474011047760182</v>
      </c>
      <c r="F46" s="13">
        <v>1535.0701301314286</v>
      </c>
      <c r="G46" s="14">
        <v>0.5921961577493825</v>
      </c>
      <c r="H46" s="13">
        <v>863.02352949142949</v>
      </c>
      <c r="I46" s="14">
        <v>0.42073470054654161</v>
      </c>
    </row>
    <row r="47" spans="2:9" x14ac:dyDescent="0.25">
      <c r="B47" s="812"/>
      <c r="C47" s="12" t="s">
        <v>440</v>
      </c>
      <c r="D47" s="13">
        <v>229.69794636022405</v>
      </c>
      <c r="E47" s="14">
        <v>2.5144294178849318E-2</v>
      </c>
      <c r="F47" s="13">
        <v>264.39060589659704</v>
      </c>
      <c r="G47" s="14">
        <v>0.10199605730299162</v>
      </c>
      <c r="H47" s="13">
        <v>302.98442801026493</v>
      </c>
      <c r="I47" s="14">
        <v>0.14770867564211637</v>
      </c>
    </row>
    <row r="48" spans="2:9" x14ac:dyDescent="0.25">
      <c r="B48" s="812"/>
      <c r="C48" s="12" t="s">
        <v>441</v>
      </c>
      <c r="D48" s="13">
        <v>4084.4331758282747</v>
      </c>
      <c r="E48" s="14">
        <v>0.44710974109371548</v>
      </c>
      <c r="F48" s="13">
        <v>494.35145357586771</v>
      </c>
      <c r="G48" s="14">
        <v>0.19070987418691179</v>
      </c>
      <c r="H48" s="13">
        <v>616.09623280779977</v>
      </c>
      <c r="I48" s="14">
        <v>0.30035457338109134</v>
      </c>
    </row>
    <row r="49" spans="2:9" ht="15.75" thickBot="1" x14ac:dyDescent="0.3">
      <c r="B49" s="813"/>
      <c r="C49" s="15" t="s">
        <v>442</v>
      </c>
      <c r="D49" s="16">
        <v>104.95042311586496</v>
      </c>
      <c r="E49" s="17">
        <v>1.1488584703676679E-2</v>
      </c>
      <c r="F49" s="16">
        <v>126.46644805587259</v>
      </c>
      <c r="G49" s="17">
        <v>4.8787962942440595E-2</v>
      </c>
      <c r="H49" s="16">
        <v>252.88411385707514</v>
      </c>
      <c r="I49" s="17">
        <v>0.12328414959825339</v>
      </c>
    </row>
    <row r="50" spans="2:9" x14ac:dyDescent="0.25">
      <c r="B50" s="811" t="s">
        <v>443</v>
      </c>
      <c r="C50" s="9" t="s">
        <v>444</v>
      </c>
      <c r="D50" s="10">
        <v>2185.3242982399493</v>
      </c>
      <c r="E50" s="11">
        <v>0.46474017796972239</v>
      </c>
      <c r="F50" s="10">
        <v>561.12973949182981</v>
      </c>
      <c r="G50" s="11">
        <v>0.36554013297346055</v>
      </c>
      <c r="H50" s="10">
        <v>181.62062318298254</v>
      </c>
      <c r="I50" s="11">
        <v>0.21044689626250357</v>
      </c>
    </row>
    <row r="51" spans="2:9" ht="15.75" thickBot="1" x14ac:dyDescent="0.3">
      <c r="B51" s="813"/>
      <c r="C51" s="15" t="s">
        <v>445</v>
      </c>
      <c r="D51" s="16">
        <v>2019.3550796558159</v>
      </c>
      <c r="E51" s="17">
        <v>0.42944447186129348</v>
      </c>
      <c r="F51" s="16">
        <v>863.59179331529015</v>
      </c>
      <c r="G51" s="17">
        <v>0.56257481424731504</v>
      </c>
      <c r="H51" s="16">
        <v>643.75495260523326</v>
      </c>
      <c r="I51" s="17">
        <v>0.74592978129413356</v>
      </c>
    </row>
    <row r="52" spans="2:9" x14ac:dyDescent="0.25">
      <c r="B52" s="814" t="s">
        <v>446</v>
      </c>
      <c r="C52" s="12" t="s">
        <v>447</v>
      </c>
      <c r="D52" s="13">
        <v>7452.4121065355766</v>
      </c>
      <c r="E52" s="14">
        <v>0.8157915441476391</v>
      </c>
      <c r="F52" s="13">
        <v>796.88064329929784</v>
      </c>
      <c r="G52" s="14">
        <v>0.30741895492833071</v>
      </c>
      <c r="H52" s="13">
        <v>244.29165829237832</v>
      </c>
      <c r="I52" s="14">
        <v>0.11909522068098208</v>
      </c>
    </row>
    <row r="53" spans="2:9" ht="15.75" thickBot="1" x14ac:dyDescent="0.3">
      <c r="B53" s="815"/>
      <c r="C53" s="15" t="s">
        <v>448</v>
      </c>
      <c r="D53" s="16">
        <v>2434.5879733239349</v>
      </c>
      <c r="E53" s="17">
        <v>0.26650650201958509</v>
      </c>
      <c r="F53" s="16">
        <v>584.86516786565255</v>
      </c>
      <c r="G53" s="17">
        <v>0.22562806637494348</v>
      </c>
      <c r="H53" s="16">
        <v>58.001275960299438</v>
      </c>
      <c r="I53" s="17">
        <v>2.8276343157010348E-2</v>
      </c>
    </row>
    <row r="54" spans="2:9" ht="15.75" thickBot="1" x14ac:dyDescent="0.3">
      <c r="B54" s="195" t="s">
        <v>449</v>
      </c>
      <c r="C54" s="196" t="s">
        <v>71</v>
      </c>
      <c r="D54" s="197">
        <v>397.51086216754419</v>
      </c>
      <c r="E54" s="198">
        <v>4.3514233435739499E-2</v>
      </c>
      <c r="F54" s="197">
        <v>671.12144301356136</v>
      </c>
      <c r="G54" s="198">
        <v>0.25890383255768573</v>
      </c>
      <c r="H54" s="197">
        <v>254.61039172629435</v>
      </c>
      <c r="I54" s="198">
        <v>0.12412573152220632</v>
      </c>
    </row>
    <row r="55" spans="2:9" ht="15.75" thickBot="1" x14ac:dyDescent="0.3">
      <c r="D55" s="8"/>
      <c r="F55" s="8"/>
      <c r="H55" s="8"/>
    </row>
    <row r="56" spans="2:9" x14ac:dyDescent="0.25">
      <c r="C56" s="18" t="s">
        <v>450</v>
      </c>
      <c r="D56" s="10">
        <v>9135.1916552678376</v>
      </c>
      <c r="E56" s="19"/>
      <c r="F56" s="10">
        <v>2592.1649609571941</v>
      </c>
      <c r="G56" s="19"/>
      <c r="H56" s="10">
        <v>2051.2297378142266</v>
      </c>
      <c r="I56" s="19"/>
    </row>
    <row r="57" spans="2:9" ht="15.75" thickBot="1" x14ac:dyDescent="0.3">
      <c r="C57" s="21" t="s">
        <v>451</v>
      </c>
      <c r="D57" s="16">
        <v>18398.570175534685</v>
      </c>
      <c r="E57" s="22"/>
      <c r="F57" s="16">
        <v>4296.8935072097192</v>
      </c>
      <c r="G57" s="22"/>
      <c r="H57" s="16">
        <v>3647.9656469801289</v>
      </c>
      <c r="I57" s="22"/>
    </row>
  </sheetData>
  <mergeCells count="9">
    <mergeCell ref="B41:B44"/>
    <mergeCell ref="B45:B49"/>
    <mergeCell ref="B50:B51"/>
    <mergeCell ref="B52:B53"/>
    <mergeCell ref="D35:I35"/>
    <mergeCell ref="D36:E36"/>
    <mergeCell ref="F36:G36"/>
    <mergeCell ref="H36:I36"/>
    <mergeCell ref="B37:B40"/>
  </mergeCells>
  <hyperlinks>
    <hyperlink ref="B41" location="Sommaire!A1" display="&lt;&lt; Sommaire" xr:uid="{F437909E-A909-48A4-B810-88717C97285D}"/>
    <hyperlink ref="B34" location="Sommaire!A1" display="&lt;&lt; Sommaire" xr:uid="{E4CEF5E7-702A-4D8E-B8CB-157FAE484337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34D8-0BBE-48AD-8BC9-921DE6BFB06C}">
  <sheetPr codeName="Feuil8"/>
  <dimension ref="B41:BX72"/>
  <sheetViews>
    <sheetView showGridLines="0" topLeftCell="A29" zoomScale="130" zoomScaleNormal="130" workbookViewId="0">
      <selection activeCell="B41" sqref="B41:BX72"/>
    </sheetView>
  </sheetViews>
  <sheetFormatPr baseColWidth="10" defaultRowHeight="15" x14ac:dyDescent="0.25"/>
  <cols>
    <col min="1" max="1" width="11.42578125" customWidth="1"/>
    <col min="2" max="2" width="20.85546875" customWidth="1"/>
    <col min="3" max="73" width="8.28515625" customWidth="1"/>
  </cols>
  <sheetData>
    <row r="41" spans="2:76" s="749" customFormat="1" ht="26.25" x14ac:dyDescent="0.4">
      <c r="B41" s="748" t="s">
        <v>266</v>
      </c>
    </row>
    <row r="45" spans="2:76" ht="15.75" thickBot="1" x14ac:dyDescent="0.3"/>
    <row r="46" spans="2:76" ht="76.5" customHeight="1" x14ac:dyDescent="0.25">
      <c r="B46" s="355"/>
      <c r="C46" s="43" t="s">
        <v>452</v>
      </c>
      <c r="D46" s="37"/>
      <c r="E46" s="37"/>
      <c r="F46" s="37"/>
      <c r="G46" s="253"/>
      <c r="H46" s="37"/>
      <c r="I46" s="37"/>
      <c r="J46" s="37"/>
      <c r="K46" s="38"/>
      <c r="L46" s="254" t="s">
        <v>453</v>
      </c>
      <c r="M46" s="255"/>
      <c r="N46" s="255"/>
      <c r="O46" s="256"/>
      <c r="P46" s="255"/>
      <c r="Q46" s="255"/>
      <c r="R46" s="257"/>
      <c r="S46" s="43" t="s">
        <v>454</v>
      </c>
      <c r="T46" s="37"/>
      <c r="U46" s="37"/>
      <c r="V46" s="253"/>
      <c r="W46" s="37"/>
      <c r="X46" s="37"/>
      <c r="Y46" s="38"/>
      <c r="Z46" s="254" t="s">
        <v>455</v>
      </c>
      <c r="AA46" s="255"/>
      <c r="AB46" s="255"/>
      <c r="AC46" s="256"/>
      <c r="AD46" s="255"/>
      <c r="AE46" s="255"/>
      <c r="AF46" s="257"/>
      <c r="AG46" s="254" t="s">
        <v>456</v>
      </c>
      <c r="AH46" s="255"/>
      <c r="AI46" s="257"/>
      <c r="AJ46" s="254" t="s">
        <v>112</v>
      </c>
      <c r="AK46" s="255"/>
      <c r="AL46" s="257"/>
      <c r="AM46" s="254" t="s">
        <v>457</v>
      </c>
      <c r="AN46" s="256"/>
      <c r="AO46" s="256"/>
      <c r="AP46" s="256"/>
      <c r="AQ46" s="256"/>
      <c r="AR46" s="256"/>
      <c r="AS46" s="256"/>
      <c r="AT46" s="256"/>
      <c r="AU46" s="347"/>
      <c r="AV46" s="254" t="s">
        <v>458</v>
      </c>
      <c r="AW46" s="256"/>
      <c r="AX46" s="256"/>
      <c r="AY46" s="256"/>
      <c r="AZ46" s="256"/>
      <c r="BA46" s="256"/>
      <c r="BB46" s="347"/>
      <c r="BC46" s="254" t="s">
        <v>459</v>
      </c>
      <c r="BD46" s="256"/>
      <c r="BE46" s="256"/>
      <c r="BF46" s="256"/>
      <c r="BG46" s="347"/>
      <c r="BH46" s="254" t="s">
        <v>460</v>
      </c>
      <c r="BI46" s="256"/>
      <c r="BJ46" s="256"/>
      <c r="BK46" s="256"/>
      <c r="BL46" s="347"/>
      <c r="BM46" s="254" t="s">
        <v>461</v>
      </c>
      <c r="BN46" s="256"/>
      <c r="BO46" s="256"/>
      <c r="BP46" s="256"/>
      <c r="BQ46" s="256"/>
      <c r="BR46" s="347"/>
      <c r="BS46" s="254" t="s">
        <v>462</v>
      </c>
      <c r="BT46" s="256"/>
      <c r="BU46" s="256"/>
      <c r="BV46" s="256"/>
      <c r="BW46" s="256"/>
      <c r="BX46" s="347"/>
    </row>
    <row r="47" spans="2:76" s="354" customFormat="1" ht="27" customHeight="1" x14ac:dyDescent="0.2">
      <c r="B47" s="348"/>
      <c r="C47" s="349" t="s">
        <v>463</v>
      </c>
      <c r="D47" s="350" t="s">
        <v>464</v>
      </c>
      <c r="E47" s="493" t="s">
        <v>223</v>
      </c>
      <c r="F47" s="350" t="s">
        <v>465</v>
      </c>
      <c r="G47" s="350" t="s">
        <v>466</v>
      </c>
      <c r="H47" s="350" t="s">
        <v>467</v>
      </c>
      <c r="I47" s="350" t="s">
        <v>468</v>
      </c>
      <c r="J47" s="350" t="s">
        <v>469</v>
      </c>
      <c r="K47" s="493" t="s">
        <v>224</v>
      </c>
      <c r="L47" s="258" t="s">
        <v>463</v>
      </c>
      <c r="M47" s="259" t="s">
        <v>464</v>
      </c>
      <c r="N47" s="259" t="s">
        <v>465</v>
      </c>
      <c r="O47" s="259" t="s">
        <v>466</v>
      </c>
      <c r="P47" s="259" t="s">
        <v>467</v>
      </c>
      <c r="Q47" s="259" t="s">
        <v>468</v>
      </c>
      <c r="R47" s="260" t="s">
        <v>469</v>
      </c>
      <c r="S47" s="351" t="s">
        <v>463</v>
      </c>
      <c r="T47" s="352" t="s">
        <v>464</v>
      </c>
      <c r="U47" s="352" t="s">
        <v>465</v>
      </c>
      <c r="V47" s="352" t="s">
        <v>466</v>
      </c>
      <c r="W47" s="352" t="s">
        <v>467</v>
      </c>
      <c r="X47" s="352" t="s">
        <v>468</v>
      </c>
      <c r="Y47" s="353" t="s">
        <v>469</v>
      </c>
      <c r="Z47" s="270" t="s">
        <v>463</v>
      </c>
      <c r="AA47" s="271" t="s">
        <v>464</v>
      </c>
      <c r="AB47" s="271" t="s">
        <v>465</v>
      </c>
      <c r="AC47" s="271" t="s">
        <v>466</v>
      </c>
      <c r="AD47" s="271" t="s">
        <v>467</v>
      </c>
      <c r="AE47" s="271" t="s">
        <v>468</v>
      </c>
      <c r="AF47" s="272" t="s">
        <v>469</v>
      </c>
      <c r="AG47" s="270" t="s">
        <v>470</v>
      </c>
      <c r="AH47" s="271" t="s">
        <v>471</v>
      </c>
      <c r="AI47" s="272" t="s">
        <v>153</v>
      </c>
      <c r="AJ47" s="270" t="s">
        <v>470</v>
      </c>
      <c r="AK47" s="271" t="s">
        <v>471</v>
      </c>
      <c r="AL47" s="272" t="s">
        <v>153</v>
      </c>
      <c r="AM47" s="436" t="s">
        <v>472</v>
      </c>
      <c r="AN47" s="437" t="s">
        <v>473</v>
      </c>
      <c r="AO47" s="493" t="s">
        <v>229</v>
      </c>
      <c r="AP47" s="437" t="s">
        <v>474</v>
      </c>
      <c r="AQ47" s="437" t="s">
        <v>475</v>
      </c>
      <c r="AR47" s="437" t="s">
        <v>476</v>
      </c>
      <c r="AS47" s="437" t="s">
        <v>477</v>
      </c>
      <c r="AT47" s="437" t="s">
        <v>478</v>
      </c>
      <c r="AU47" s="493" t="s">
        <v>228</v>
      </c>
      <c r="AV47" s="270" t="s">
        <v>472</v>
      </c>
      <c r="AW47" s="271" t="s">
        <v>473</v>
      </c>
      <c r="AX47" s="271" t="s">
        <v>474</v>
      </c>
      <c r="AY47" s="271" t="s">
        <v>475</v>
      </c>
      <c r="AZ47" s="271" t="s">
        <v>476</v>
      </c>
      <c r="BA47" s="271" t="s">
        <v>477</v>
      </c>
      <c r="BB47" s="272" t="s">
        <v>478</v>
      </c>
      <c r="BC47" s="351" t="s">
        <v>479</v>
      </c>
      <c r="BD47" s="352" t="s">
        <v>480</v>
      </c>
      <c r="BE47" s="352" t="s">
        <v>481</v>
      </c>
      <c r="BF47" s="352" t="s">
        <v>482</v>
      </c>
      <c r="BG47" s="353" t="s">
        <v>483</v>
      </c>
      <c r="BH47" s="351" t="s">
        <v>479</v>
      </c>
      <c r="BI47" s="352" t="s">
        <v>480</v>
      </c>
      <c r="BJ47" s="352" t="s">
        <v>481</v>
      </c>
      <c r="BK47" s="352" t="s">
        <v>482</v>
      </c>
      <c r="BL47" s="353" t="s">
        <v>483</v>
      </c>
      <c r="BM47" s="351" t="s">
        <v>484</v>
      </c>
      <c r="BN47" s="352" t="s">
        <v>485</v>
      </c>
      <c r="BO47" s="352" t="s">
        <v>486</v>
      </c>
      <c r="BP47" s="352" t="s">
        <v>487</v>
      </c>
      <c r="BQ47" s="352" t="s">
        <v>488</v>
      </c>
      <c r="BR47" s="353" t="s">
        <v>489</v>
      </c>
      <c r="BS47" s="351" t="s">
        <v>484</v>
      </c>
      <c r="BT47" s="352" t="s">
        <v>485</v>
      </c>
      <c r="BU47" s="352" t="s">
        <v>486</v>
      </c>
      <c r="BV47" s="352" t="s">
        <v>487</v>
      </c>
      <c r="BW47" s="352" t="s">
        <v>488</v>
      </c>
      <c r="BX47" s="353" t="s">
        <v>489</v>
      </c>
    </row>
    <row r="48" spans="2:76" x14ac:dyDescent="0.25">
      <c r="B48" s="41" t="s">
        <v>374</v>
      </c>
      <c r="C48" s="45">
        <v>7.2158640262590584E-2</v>
      </c>
      <c r="D48" s="28">
        <v>9.8906351409679558E-2</v>
      </c>
      <c r="E48" s="494">
        <v>0.17106499167227013</v>
      </c>
      <c r="F48" s="28">
        <v>0.30386723075816818</v>
      </c>
      <c r="G48" s="28">
        <v>0.36637597763133356</v>
      </c>
      <c r="H48" s="28">
        <v>9.8544259348451749E-2</v>
      </c>
      <c r="I48" s="28">
        <v>5.6475475127453004E-2</v>
      </c>
      <c r="J48" s="28">
        <v>3.6720654623089055E-3</v>
      </c>
      <c r="K48" s="494">
        <v>6.0147540589761912E-2</v>
      </c>
      <c r="L48" s="261">
        <v>7.2158640262590584E-2</v>
      </c>
      <c r="M48" s="262">
        <v>9.8906351409679558E-2</v>
      </c>
      <c r="N48" s="262">
        <v>0.30386723075816818</v>
      </c>
      <c r="O48" s="262">
        <v>0.36637597763133356</v>
      </c>
      <c r="P48" s="262">
        <v>9.8544259348451749E-2</v>
      </c>
      <c r="Q48" s="262">
        <v>5.6475475127453004E-2</v>
      </c>
      <c r="R48" s="263" t="s">
        <v>140</v>
      </c>
      <c r="S48" s="273">
        <v>6.608513833424709E-2</v>
      </c>
      <c r="T48" s="274">
        <v>7.3238421976855997E-2</v>
      </c>
      <c r="U48" s="274">
        <v>0.29491204960623535</v>
      </c>
      <c r="V48" s="274">
        <v>0.38943238524921286</v>
      </c>
      <c r="W48" s="274">
        <v>0.10793516942412623</v>
      </c>
      <c r="X48" s="274">
        <v>6.3902718699437477E-2</v>
      </c>
      <c r="Y48" s="275">
        <v>4.4941167098713443E-3</v>
      </c>
      <c r="Z48" s="276">
        <v>6.608513833424709E-2</v>
      </c>
      <c r="AA48" s="277">
        <v>7.3238421976855997E-2</v>
      </c>
      <c r="AB48" s="277">
        <v>0.29491204960623535</v>
      </c>
      <c r="AC48" s="277">
        <v>0.38943238524921286</v>
      </c>
      <c r="AD48" s="277">
        <v>0.10793516942412623</v>
      </c>
      <c r="AE48" s="277">
        <v>6.3902718699437477E-2</v>
      </c>
      <c r="AF48" s="278" t="s">
        <v>140</v>
      </c>
      <c r="AG48" s="273">
        <v>0.46503002428959056</v>
      </c>
      <c r="AH48" s="274">
        <v>0.52430197417408009</v>
      </c>
      <c r="AI48" s="275">
        <v>1.0668001536329297E-2</v>
      </c>
      <c r="AJ48" s="276">
        <v>0.46503002428959056</v>
      </c>
      <c r="AK48" s="277">
        <v>0.52430197417408009</v>
      </c>
      <c r="AL48" s="278" t="s">
        <v>140</v>
      </c>
      <c r="AM48" s="438">
        <v>4.2814028825807891E-2</v>
      </c>
      <c r="AN48" s="439">
        <v>5.156580878961093E-2</v>
      </c>
      <c r="AO48" s="494">
        <v>9.4379837615418821E-2</v>
      </c>
      <c r="AP48" s="439">
        <v>0.16522377693311033</v>
      </c>
      <c r="AQ48" s="439">
        <v>0.26311831141870445</v>
      </c>
      <c r="AR48" s="439">
        <v>0.25211065064391946</v>
      </c>
      <c r="AS48" s="439">
        <v>0.12084458305525971</v>
      </c>
      <c r="AT48" s="439">
        <v>0.10432284033357565</v>
      </c>
      <c r="AU48" s="494">
        <v>0.22516742338883536</v>
      </c>
      <c r="AV48" s="276" t="s">
        <v>140</v>
      </c>
      <c r="AW48" s="277">
        <v>5.156580878961093E-2</v>
      </c>
      <c r="AX48" s="277">
        <v>0.16522377693311033</v>
      </c>
      <c r="AY48" s="277">
        <v>0.26311831141870445</v>
      </c>
      <c r="AZ48" s="277">
        <v>0.25211065064391946</v>
      </c>
      <c r="BA48" s="277">
        <v>0.12084458305525971</v>
      </c>
      <c r="BB48" s="278">
        <v>0.10432284033357565</v>
      </c>
      <c r="BC48" s="45">
        <v>5.1793945828405567E-2</v>
      </c>
      <c r="BD48" s="28">
        <v>0.13438277535420207</v>
      </c>
      <c r="BE48" s="28">
        <v>0.22854117826155729</v>
      </c>
      <c r="BF48" s="28">
        <v>0.27644878704558207</v>
      </c>
      <c r="BG48" s="29">
        <v>0.30883331351024185</v>
      </c>
      <c r="BH48" s="276">
        <v>5.1793945828405567E-2</v>
      </c>
      <c r="BI48" s="277">
        <v>0.13438277535420207</v>
      </c>
      <c r="BJ48" s="277">
        <v>0.22854117826155729</v>
      </c>
      <c r="BK48" s="277">
        <v>0.27644878704558207</v>
      </c>
      <c r="BL48" s="278">
        <v>0.30883331351024185</v>
      </c>
      <c r="BM48" s="45">
        <v>4.8634102222258904E-2</v>
      </c>
      <c r="BN48" s="28">
        <v>0.56743161663474251</v>
      </c>
      <c r="BO48" s="28">
        <v>7.106924053484609E-2</v>
      </c>
      <c r="BP48" s="28">
        <v>0.23262223951919192</v>
      </c>
      <c r="BQ48" s="28">
        <v>3.1368178355869135E-3</v>
      </c>
      <c r="BR48" s="29">
        <v>7.7105983253358254E-2</v>
      </c>
      <c r="BS48" s="320" t="s">
        <v>140</v>
      </c>
      <c r="BT48" s="321">
        <v>0.56743161663474251</v>
      </c>
      <c r="BU48" s="321">
        <v>7.106924053484609E-2</v>
      </c>
      <c r="BV48" s="321">
        <v>0.23262223951919192</v>
      </c>
      <c r="BW48" s="321" t="s">
        <v>140</v>
      </c>
      <c r="BX48" s="322">
        <v>7.7105983253358254E-2</v>
      </c>
    </row>
    <row r="49" spans="2:76" ht="29.25" x14ac:dyDescent="0.25">
      <c r="B49" s="41" t="s">
        <v>375</v>
      </c>
      <c r="C49" s="45">
        <v>0.14239317615794533</v>
      </c>
      <c r="D49" s="28">
        <v>6.2436087629403558E-2</v>
      </c>
      <c r="E49" s="494">
        <v>0.20482926378734889</v>
      </c>
      <c r="F49" s="28">
        <v>0.10854071454152493</v>
      </c>
      <c r="G49" s="28">
        <v>0.32892355230241732</v>
      </c>
      <c r="H49" s="28">
        <v>0.15192585087479096</v>
      </c>
      <c r="I49" s="28">
        <v>0.17423476187740658</v>
      </c>
      <c r="J49" s="28">
        <v>3.1545856616501729E-2</v>
      </c>
      <c r="K49" s="494">
        <v>0.2057806184939083</v>
      </c>
      <c r="L49" s="261">
        <v>0.14239317615794533</v>
      </c>
      <c r="M49" s="262">
        <v>6.2436087629403558E-2</v>
      </c>
      <c r="N49" s="262">
        <v>0.10854071454152493</v>
      </c>
      <c r="O49" s="262">
        <v>0.32892355230241732</v>
      </c>
      <c r="P49" s="262">
        <v>0.15192585087479096</v>
      </c>
      <c r="Q49" s="262">
        <v>0.17423476187740658</v>
      </c>
      <c r="R49" s="263" t="s">
        <v>140</v>
      </c>
      <c r="S49" s="273">
        <v>0.11110387694762976</v>
      </c>
      <c r="T49" s="274">
        <v>5.6722034153186496E-2</v>
      </c>
      <c r="U49" s="274">
        <v>0.10564376836700512</v>
      </c>
      <c r="V49" s="274">
        <v>0.34778874447021213</v>
      </c>
      <c r="W49" s="274">
        <v>0.15915499101975167</v>
      </c>
      <c r="X49" s="274">
        <v>0.18478327422826563</v>
      </c>
      <c r="Y49" s="275">
        <v>3.4803310813940398E-2</v>
      </c>
      <c r="Z49" s="276">
        <v>0.11110387694762976</v>
      </c>
      <c r="AA49" s="277">
        <v>5.6722034153186496E-2</v>
      </c>
      <c r="AB49" s="277">
        <v>0.10564376836700512</v>
      </c>
      <c r="AC49" s="277">
        <v>0.34778874447021213</v>
      </c>
      <c r="AD49" s="277">
        <v>0.15915499101975167</v>
      </c>
      <c r="AE49" s="277">
        <v>0.18478327422826563</v>
      </c>
      <c r="AF49" s="278" t="s">
        <v>140</v>
      </c>
      <c r="AG49" s="273">
        <v>0.97457438470771773</v>
      </c>
      <c r="AH49" s="274">
        <v>2.3790900455841438E-2</v>
      </c>
      <c r="AI49" s="275">
        <v>1.6347148364408287E-3</v>
      </c>
      <c r="AJ49" s="276">
        <v>0.97457438470771773</v>
      </c>
      <c r="AK49" s="277" t="s">
        <v>140</v>
      </c>
      <c r="AL49" s="278" t="s">
        <v>140</v>
      </c>
      <c r="AM49" s="438">
        <v>4.3151302158231895E-3</v>
      </c>
      <c r="AN49" s="439">
        <v>9.5260123414429142E-3</v>
      </c>
      <c r="AO49" s="494">
        <v>1.3841142557266104E-2</v>
      </c>
      <c r="AP49" s="439">
        <v>3.0619666342432426E-2</v>
      </c>
      <c r="AQ49" s="439">
        <v>0.11591946260020983</v>
      </c>
      <c r="AR49" s="439">
        <v>0.33472104590381069</v>
      </c>
      <c r="AS49" s="439">
        <v>0.26902877728893271</v>
      </c>
      <c r="AT49" s="439">
        <v>0.23586990530733964</v>
      </c>
      <c r="AU49" s="494">
        <v>0.50489868259627235</v>
      </c>
      <c r="AV49" s="276" t="s">
        <v>140</v>
      </c>
      <c r="AW49" s="277" t="s">
        <v>140</v>
      </c>
      <c r="AX49" s="277" t="s">
        <v>140</v>
      </c>
      <c r="AY49" s="277">
        <v>0.11591946260020983</v>
      </c>
      <c r="AZ49" s="277">
        <v>0.33472104590381069</v>
      </c>
      <c r="BA49" s="277">
        <v>0.26902877728893271</v>
      </c>
      <c r="BB49" s="278">
        <v>0.23586990530733964</v>
      </c>
      <c r="BC49" s="45">
        <v>3.1084462231498848E-3</v>
      </c>
      <c r="BD49" s="28">
        <v>1.5206599500283349E-2</v>
      </c>
      <c r="BE49" s="28">
        <v>9.6121146922678466E-2</v>
      </c>
      <c r="BF49" s="28">
        <v>0.27720884431843923</v>
      </c>
      <c r="BG49" s="29">
        <v>0.60835496303544223</v>
      </c>
      <c r="BH49" s="276" t="s">
        <v>140</v>
      </c>
      <c r="BI49" s="277" t="s">
        <v>140</v>
      </c>
      <c r="BJ49" s="277">
        <v>9.6121146922678466E-2</v>
      </c>
      <c r="BK49" s="277">
        <v>0.27720884431843923</v>
      </c>
      <c r="BL49" s="278">
        <v>0.60835496303544223</v>
      </c>
      <c r="BM49" s="45">
        <v>7.9662775070947912E-4</v>
      </c>
      <c r="BN49" s="28">
        <v>0.15137753560008507</v>
      </c>
      <c r="BO49" s="28">
        <v>0.14739586889698642</v>
      </c>
      <c r="BP49" s="28">
        <v>0.3171609226828665</v>
      </c>
      <c r="BQ49" s="28">
        <v>2.6728745267445463E-2</v>
      </c>
      <c r="BR49" s="29">
        <v>0.35654029980189722</v>
      </c>
      <c r="BS49" s="320" t="s">
        <v>140</v>
      </c>
      <c r="BT49" s="321">
        <v>0.15137753560008507</v>
      </c>
      <c r="BU49" s="321">
        <v>0.14739586889698642</v>
      </c>
      <c r="BV49" s="321">
        <v>0.3171609226828665</v>
      </c>
      <c r="BW49" s="321" t="s">
        <v>140</v>
      </c>
      <c r="BX49" s="322">
        <v>0.35654029980189722</v>
      </c>
    </row>
    <row r="50" spans="2:76" x14ac:dyDescent="0.25">
      <c r="B50" s="41" t="s">
        <v>376</v>
      </c>
      <c r="C50" s="45">
        <v>0.38784765369066043</v>
      </c>
      <c r="D50" s="28">
        <v>0.10756158307461859</v>
      </c>
      <c r="E50" s="494">
        <v>0.49540923676527904</v>
      </c>
      <c r="F50" s="28">
        <v>0.13066170900088137</v>
      </c>
      <c r="G50" s="28">
        <v>0.22141662061821601</v>
      </c>
      <c r="H50" s="28">
        <v>7.0780896941425045E-2</v>
      </c>
      <c r="I50" s="28">
        <v>7.2123445701304426E-2</v>
      </c>
      <c r="J50" s="28">
        <v>9.6080909728929551E-3</v>
      </c>
      <c r="K50" s="494">
        <v>8.1731536674197386E-2</v>
      </c>
      <c r="L50" s="261">
        <v>0.38784765369066043</v>
      </c>
      <c r="M50" s="262">
        <v>0.10756158307461859</v>
      </c>
      <c r="N50" s="262">
        <v>0.13066170900088137</v>
      </c>
      <c r="O50" s="262">
        <v>0.22141662061821601</v>
      </c>
      <c r="P50" s="262">
        <v>7.0780896941425045E-2</v>
      </c>
      <c r="Q50" s="262">
        <v>7.2123445701304426E-2</v>
      </c>
      <c r="R50" s="263" t="s">
        <v>140</v>
      </c>
      <c r="S50" s="273">
        <v>0.26161106765104597</v>
      </c>
      <c r="T50" s="274">
        <v>0.10366018562473434</v>
      </c>
      <c r="U50" s="274">
        <v>0.1577006642915641</v>
      </c>
      <c r="V50" s="274">
        <v>0.27449420469943214</v>
      </c>
      <c r="W50" s="274">
        <v>9.2891799194211519E-2</v>
      </c>
      <c r="X50" s="274">
        <v>9.6517380367807784E-2</v>
      </c>
      <c r="Y50" s="275">
        <v>1.3124698171202652E-2</v>
      </c>
      <c r="Z50" s="276">
        <v>0.26161106765104597</v>
      </c>
      <c r="AA50" s="277">
        <v>0.10366018562473434</v>
      </c>
      <c r="AB50" s="277">
        <v>0.1577006642915641</v>
      </c>
      <c r="AC50" s="277">
        <v>0.27449420469943214</v>
      </c>
      <c r="AD50" s="277">
        <v>9.2891799194211519E-2</v>
      </c>
      <c r="AE50" s="277">
        <v>9.6517380367807784E-2</v>
      </c>
      <c r="AF50" s="278" t="s">
        <v>140</v>
      </c>
      <c r="AG50" s="273">
        <v>0.9172909941265236</v>
      </c>
      <c r="AH50" s="274">
        <v>7.4298760406363462E-2</v>
      </c>
      <c r="AI50" s="275">
        <v>8.4102454671129423E-3</v>
      </c>
      <c r="AJ50" s="276">
        <v>0.9172909941265236</v>
      </c>
      <c r="AK50" s="277">
        <v>7.4298760406363462E-2</v>
      </c>
      <c r="AL50" s="278" t="s">
        <v>140</v>
      </c>
      <c r="AM50" s="438">
        <v>1.0325448241701483E-2</v>
      </c>
      <c r="AN50" s="439">
        <v>1.7242753306902454E-2</v>
      </c>
      <c r="AO50" s="494">
        <v>2.7568201548603937E-2</v>
      </c>
      <c r="AP50" s="439">
        <v>6.4242312082290975E-2</v>
      </c>
      <c r="AQ50" s="439">
        <v>0.19013763494290903</v>
      </c>
      <c r="AR50" s="439">
        <v>0.27782973481034168</v>
      </c>
      <c r="AS50" s="439">
        <v>0.21561015339814002</v>
      </c>
      <c r="AT50" s="439">
        <v>0.22461196321771276</v>
      </c>
      <c r="AU50" s="494">
        <v>0.44022211661585275</v>
      </c>
      <c r="AV50" s="276" t="s">
        <v>140</v>
      </c>
      <c r="AW50" s="277" t="s">
        <v>140</v>
      </c>
      <c r="AX50" s="277">
        <v>6.4242312082290975E-2</v>
      </c>
      <c r="AY50" s="277">
        <v>0.19013763494290903</v>
      </c>
      <c r="AZ50" s="277">
        <v>0.27782973481034168</v>
      </c>
      <c r="BA50" s="277">
        <v>0.21561015339814002</v>
      </c>
      <c r="BB50" s="278">
        <v>0.22461196321771276</v>
      </c>
      <c r="BC50" s="45">
        <v>1.1491442699394555E-2</v>
      </c>
      <c r="BD50" s="28">
        <v>3.56148241634347E-2</v>
      </c>
      <c r="BE50" s="28">
        <v>0.1352637134057165</v>
      </c>
      <c r="BF50" s="28">
        <v>0.28649917081239384</v>
      </c>
      <c r="BG50" s="29">
        <v>0.53113084891905871</v>
      </c>
      <c r="BH50" s="276" t="s">
        <v>140</v>
      </c>
      <c r="BI50" s="277" t="s">
        <v>140</v>
      </c>
      <c r="BJ50" s="277">
        <v>0.1352637134057165</v>
      </c>
      <c r="BK50" s="277">
        <v>0.28649917081239384</v>
      </c>
      <c r="BL50" s="278">
        <v>0.53113084891905871</v>
      </c>
      <c r="BM50" s="45">
        <v>6.8723849669116172E-3</v>
      </c>
      <c r="BN50" s="28">
        <v>0.18069354874515645</v>
      </c>
      <c r="BO50" s="28">
        <v>0.20122342447590585</v>
      </c>
      <c r="BP50" s="28">
        <v>0.21896215102136563</v>
      </c>
      <c r="BQ50" s="28">
        <v>3.5952923648378744E-2</v>
      </c>
      <c r="BR50" s="29">
        <v>0.35629556714228017</v>
      </c>
      <c r="BS50" s="320" t="s">
        <v>140</v>
      </c>
      <c r="BT50" s="321">
        <v>0.18069354874515645</v>
      </c>
      <c r="BU50" s="321">
        <v>0.20122342447590585</v>
      </c>
      <c r="BV50" s="321">
        <v>0.21896215102136563</v>
      </c>
      <c r="BW50" s="321" t="s">
        <v>140</v>
      </c>
      <c r="BX50" s="322">
        <v>0.35629556714228017</v>
      </c>
    </row>
    <row r="51" spans="2:76" x14ac:dyDescent="0.25">
      <c r="B51" s="41" t="s">
        <v>377</v>
      </c>
      <c r="C51" s="45">
        <v>0.36600234314135621</v>
      </c>
      <c r="D51" s="28">
        <v>0.12694645575423652</v>
      </c>
      <c r="E51" s="494">
        <v>0.49294879889559273</v>
      </c>
      <c r="F51" s="28">
        <v>9.5950745726213163E-2</v>
      </c>
      <c r="G51" s="28">
        <v>0.19899899881529315</v>
      </c>
      <c r="H51" s="28">
        <v>0.10408861830089464</v>
      </c>
      <c r="I51" s="28">
        <v>0.10240182974399265</v>
      </c>
      <c r="J51" s="28">
        <v>5.6110085180144124E-3</v>
      </c>
      <c r="K51" s="494">
        <v>0.10801283826200705</v>
      </c>
      <c r="L51" s="261">
        <v>0.36600234314135621</v>
      </c>
      <c r="M51" s="262">
        <v>0.12694645575423652</v>
      </c>
      <c r="N51" s="262">
        <v>9.5950745726213163E-2</v>
      </c>
      <c r="O51" s="262">
        <v>0.19899899881529315</v>
      </c>
      <c r="P51" s="262">
        <v>0.10408861830089464</v>
      </c>
      <c r="Q51" s="262">
        <v>0.10240182974399265</v>
      </c>
      <c r="R51" s="263" t="s">
        <v>140</v>
      </c>
      <c r="S51" s="273">
        <v>0.30028259303257793</v>
      </c>
      <c r="T51" s="274">
        <v>0.11422906583720023</v>
      </c>
      <c r="U51" s="274">
        <v>9.3943154767120257E-2</v>
      </c>
      <c r="V51" s="274">
        <v>0.23396624834447211</v>
      </c>
      <c r="W51" s="274">
        <v>0.11988801277398176</v>
      </c>
      <c r="X51" s="274">
        <v>0.1310596948636481</v>
      </c>
      <c r="Y51" s="275">
        <v>6.631230381000915E-3</v>
      </c>
      <c r="Z51" s="276">
        <v>0.30028259303257793</v>
      </c>
      <c r="AA51" s="277">
        <v>0.11422906583720023</v>
      </c>
      <c r="AB51" s="277">
        <v>9.3943154767120257E-2</v>
      </c>
      <c r="AC51" s="277">
        <v>0.23396624834447211</v>
      </c>
      <c r="AD51" s="277">
        <v>0.11988801277398176</v>
      </c>
      <c r="AE51" s="277">
        <v>0.1310596948636481</v>
      </c>
      <c r="AF51" s="278" t="s">
        <v>140</v>
      </c>
      <c r="AG51" s="273">
        <v>0.98514570825794279</v>
      </c>
      <c r="AH51" s="274">
        <v>1.2596354562973304E-2</v>
      </c>
      <c r="AI51" s="275">
        <v>2.257937179083909E-3</v>
      </c>
      <c r="AJ51" s="276">
        <v>0.98514570825794279</v>
      </c>
      <c r="AK51" s="277" t="s">
        <v>140</v>
      </c>
      <c r="AL51" s="278" t="s">
        <v>140</v>
      </c>
      <c r="AM51" s="438">
        <v>2.0606992243430641E-3</v>
      </c>
      <c r="AN51" s="439">
        <v>1.3980371116627921E-2</v>
      </c>
      <c r="AO51" s="494">
        <v>1.6041070340970985E-2</v>
      </c>
      <c r="AP51" s="439">
        <v>4.8346767442848472E-2</v>
      </c>
      <c r="AQ51" s="439">
        <v>0.12956031317257213</v>
      </c>
      <c r="AR51" s="439">
        <v>0.31681448875821494</v>
      </c>
      <c r="AS51" s="439">
        <v>0.25180800523071711</v>
      </c>
      <c r="AT51" s="439">
        <v>0.23742935505467777</v>
      </c>
      <c r="AU51" s="494">
        <v>0.48923736028539488</v>
      </c>
      <c r="AV51" s="276" t="s">
        <v>140</v>
      </c>
      <c r="AW51" s="277" t="s">
        <v>140</v>
      </c>
      <c r="AX51" s="277" t="s">
        <v>140</v>
      </c>
      <c r="AY51" s="277">
        <v>0.12956031317257213</v>
      </c>
      <c r="AZ51" s="277">
        <v>0.31681448875821494</v>
      </c>
      <c r="BA51" s="277">
        <v>0.25180800523071711</v>
      </c>
      <c r="BB51" s="278">
        <v>0.23742935505467777</v>
      </c>
      <c r="BC51" s="45">
        <v>2.7629239708639821E-3</v>
      </c>
      <c r="BD51" s="28">
        <v>2.2596500358060632E-2</v>
      </c>
      <c r="BE51" s="28">
        <v>0.120029667586471</v>
      </c>
      <c r="BF51" s="28">
        <v>0.28130566177481736</v>
      </c>
      <c r="BG51" s="29">
        <v>0.57330524630978863</v>
      </c>
      <c r="BH51" s="276" t="s">
        <v>140</v>
      </c>
      <c r="BI51" s="277" t="s">
        <v>140</v>
      </c>
      <c r="BJ51" s="277">
        <v>0.120029667586471</v>
      </c>
      <c r="BK51" s="277">
        <v>0.28130566177481736</v>
      </c>
      <c r="BL51" s="278">
        <v>0.57330524630978863</v>
      </c>
      <c r="BM51" s="45">
        <v>0</v>
      </c>
      <c r="BN51" s="28">
        <v>3.1450175003082011E-2</v>
      </c>
      <c r="BO51" s="28">
        <v>0.24003520383715463</v>
      </c>
      <c r="BP51" s="28">
        <v>0.22999302117339399</v>
      </c>
      <c r="BQ51" s="28">
        <v>4.5667106437317077E-2</v>
      </c>
      <c r="BR51" s="29">
        <v>0.45285449354905372</v>
      </c>
      <c r="BS51" s="320" t="s">
        <v>140</v>
      </c>
      <c r="BT51" s="321" t="s">
        <v>140</v>
      </c>
      <c r="BU51" s="321">
        <v>0.24003520383715463</v>
      </c>
      <c r="BV51" s="321">
        <v>0.22999302117339399</v>
      </c>
      <c r="BW51" s="321" t="s">
        <v>140</v>
      </c>
      <c r="BX51" s="322">
        <v>0.45285449354905372</v>
      </c>
    </row>
    <row r="52" spans="2:76" hidden="1" x14ac:dyDescent="0.25">
      <c r="B52" s="41" t="s">
        <v>378</v>
      </c>
      <c r="C52" s="45" t="s">
        <v>140</v>
      </c>
      <c r="D52" s="28" t="s">
        <v>140</v>
      </c>
      <c r="E52" s="494" t="s">
        <v>140</v>
      </c>
      <c r="F52" s="28" t="s">
        <v>140</v>
      </c>
      <c r="G52" s="28" t="s">
        <v>140</v>
      </c>
      <c r="H52" s="28" t="s">
        <v>140</v>
      </c>
      <c r="I52" s="28" t="s">
        <v>140</v>
      </c>
      <c r="J52" s="28" t="s">
        <v>140</v>
      </c>
      <c r="K52" s="494" t="s">
        <v>140</v>
      </c>
      <c r="L52" s="261" t="s">
        <v>140</v>
      </c>
      <c r="M52" s="262" t="s">
        <v>140</v>
      </c>
      <c r="N52" s="262" t="s">
        <v>140</v>
      </c>
      <c r="O52" s="262" t="s">
        <v>140</v>
      </c>
      <c r="P52" s="262" t="s">
        <v>140</v>
      </c>
      <c r="Q52" s="262" t="s">
        <v>140</v>
      </c>
      <c r="R52" s="263" t="s">
        <v>140</v>
      </c>
      <c r="S52" s="273" t="s">
        <v>140</v>
      </c>
      <c r="T52" s="274" t="s">
        <v>140</v>
      </c>
      <c r="U52" s="274" t="s">
        <v>140</v>
      </c>
      <c r="V52" s="274" t="s">
        <v>140</v>
      </c>
      <c r="W52" s="274" t="s">
        <v>140</v>
      </c>
      <c r="X52" s="274" t="s">
        <v>140</v>
      </c>
      <c r="Y52" s="275" t="s">
        <v>140</v>
      </c>
      <c r="Z52" s="276" t="s">
        <v>140</v>
      </c>
      <c r="AA52" s="277" t="s">
        <v>140</v>
      </c>
      <c r="AB52" s="277" t="s">
        <v>140</v>
      </c>
      <c r="AC52" s="277" t="s">
        <v>140</v>
      </c>
      <c r="AD52" s="277" t="s">
        <v>140</v>
      </c>
      <c r="AE52" s="277" t="s">
        <v>140</v>
      </c>
      <c r="AF52" s="278" t="s">
        <v>140</v>
      </c>
      <c r="AG52" s="273" t="s">
        <v>140</v>
      </c>
      <c r="AH52" s="274" t="s">
        <v>140</v>
      </c>
      <c r="AI52" s="275" t="s">
        <v>140</v>
      </c>
      <c r="AJ52" s="276" t="s">
        <v>140</v>
      </c>
      <c r="AK52" s="277" t="s">
        <v>140</v>
      </c>
      <c r="AL52" s="278" t="s">
        <v>140</v>
      </c>
      <c r="AM52" s="438" t="s">
        <v>140</v>
      </c>
      <c r="AN52" s="439" t="s">
        <v>140</v>
      </c>
      <c r="AO52" s="494" t="s">
        <v>140</v>
      </c>
      <c r="AP52" s="439" t="s">
        <v>140</v>
      </c>
      <c r="AQ52" s="439" t="s">
        <v>140</v>
      </c>
      <c r="AR52" s="439" t="s">
        <v>140</v>
      </c>
      <c r="AS52" s="439" t="s">
        <v>140</v>
      </c>
      <c r="AT52" s="439" t="s">
        <v>140</v>
      </c>
      <c r="AU52" s="494" t="s">
        <v>140</v>
      </c>
      <c r="AV52" s="276" t="s">
        <v>140</v>
      </c>
      <c r="AW52" s="277" t="s">
        <v>140</v>
      </c>
      <c r="AX52" s="277" t="s">
        <v>140</v>
      </c>
      <c r="AY52" s="277" t="s">
        <v>140</v>
      </c>
      <c r="AZ52" s="277" t="s">
        <v>140</v>
      </c>
      <c r="BA52" s="277" t="s">
        <v>140</v>
      </c>
      <c r="BB52" s="278" t="s">
        <v>140</v>
      </c>
      <c r="BC52" s="45" t="s">
        <v>140</v>
      </c>
      <c r="BD52" s="28" t="s">
        <v>140</v>
      </c>
      <c r="BE52" s="28" t="s">
        <v>140</v>
      </c>
      <c r="BF52" s="28" t="s">
        <v>140</v>
      </c>
      <c r="BG52" s="29" t="s">
        <v>140</v>
      </c>
      <c r="BH52" s="276" t="s">
        <v>140</v>
      </c>
      <c r="BI52" s="277" t="s">
        <v>140</v>
      </c>
      <c r="BJ52" s="277" t="s">
        <v>140</v>
      </c>
      <c r="BK52" s="277" t="s">
        <v>140</v>
      </c>
      <c r="BL52" s="278" t="s">
        <v>140</v>
      </c>
      <c r="BM52" s="45" t="s">
        <v>140</v>
      </c>
      <c r="BN52" s="28" t="s">
        <v>140</v>
      </c>
      <c r="BO52" s="28" t="s">
        <v>140</v>
      </c>
      <c r="BP52" s="28" t="s">
        <v>140</v>
      </c>
      <c r="BQ52" s="28" t="s">
        <v>140</v>
      </c>
      <c r="BR52" s="29" t="s">
        <v>140</v>
      </c>
      <c r="BS52" s="320" t="s">
        <v>140</v>
      </c>
      <c r="BT52" s="321" t="s">
        <v>140</v>
      </c>
      <c r="BU52" s="321" t="s">
        <v>140</v>
      </c>
      <c r="BV52" s="321" t="s">
        <v>140</v>
      </c>
      <c r="BW52" s="321" t="s">
        <v>140</v>
      </c>
      <c r="BX52" s="322" t="s">
        <v>140</v>
      </c>
    </row>
    <row r="53" spans="2:76" hidden="1" x14ac:dyDescent="0.25">
      <c r="B53" s="41" t="s">
        <v>378</v>
      </c>
      <c r="C53" s="45" t="s">
        <v>140</v>
      </c>
      <c r="D53" s="28" t="s">
        <v>140</v>
      </c>
      <c r="E53" s="494" t="s">
        <v>140</v>
      </c>
      <c r="F53" s="28" t="s">
        <v>140</v>
      </c>
      <c r="G53" s="28" t="s">
        <v>140</v>
      </c>
      <c r="H53" s="28" t="s">
        <v>140</v>
      </c>
      <c r="I53" s="28" t="s">
        <v>140</v>
      </c>
      <c r="J53" s="28" t="s">
        <v>140</v>
      </c>
      <c r="K53" s="494" t="s">
        <v>140</v>
      </c>
      <c r="L53" s="261" t="s">
        <v>140</v>
      </c>
      <c r="M53" s="262" t="s">
        <v>140</v>
      </c>
      <c r="N53" s="262" t="s">
        <v>140</v>
      </c>
      <c r="O53" s="262" t="s">
        <v>140</v>
      </c>
      <c r="P53" s="262" t="s">
        <v>140</v>
      </c>
      <c r="Q53" s="262" t="s">
        <v>140</v>
      </c>
      <c r="R53" s="263" t="s">
        <v>140</v>
      </c>
      <c r="S53" s="273" t="s">
        <v>140</v>
      </c>
      <c r="T53" s="274" t="s">
        <v>140</v>
      </c>
      <c r="U53" s="274" t="s">
        <v>140</v>
      </c>
      <c r="V53" s="274" t="s">
        <v>140</v>
      </c>
      <c r="W53" s="274" t="s">
        <v>140</v>
      </c>
      <c r="X53" s="274" t="s">
        <v>140</v>
      </c>
      <c r="Y53" s="275" t="s">
        <v>140</v>
      </c>
      <c r="Z53" s="276" t="s">
        <v>140</v>
      </c>
      <c r="AA53" s="277" t="s">
        <v>140</v>
      </c>
      <c r="AB53" s="277" t="s">
        <v>140</v>
      </c>
      <c r="AC53" s="277" t="s">
        <v>140</v>
      </c>
      <c r="AD53" s="277" t="s">
        <v>140</v>
      </c>
      <c r="AE53" s="277" t="s">
        <v>140</v>
      </c>
      <c r="AF53" s="278" t="s">
        <v>140</v>
      </c>
      <c r="AG53" s="273" t="s">
        <v>140</v>
      </c>
      <c r="AH53" s="274" t="s">
        <v>140</v>
      </c>
      <c r="AI53" s="275" t="s">
        <v>140</v>
      </c>
      <c r="AJ53" s="276" t="s">
        <v>140</v>
      </c>
      <c r="AK53" s="277" t="s">
        <v>140</v>
      </c>
      <c r="AL53" s="278" t="s">
        <v>140</v>
      </c>
      <c r="AM53" s="438" t="s">
        <v>140</v>
      </c>
      <c r="AN53" s="439" t="s">
        <v>140</v>
      </c>
      <c r="AO53" s="494" t="s">
        <v>140</v>
      </c>
      <c r="AP53" s="439" t="s">
        <v>140</v>
      </c>
      <c r="AQ53" s="439" t="s">
        <v>140</v>
      </c>
      <c r="AR53" s="439" t="s">
        <v>140</v>
      </c>
      <c r="AS53" s="439" t="s">
        <v>140</v>
      </c>
      <c r="AT53" s="439" t="s">
        <v>140</v>
      </c>
      <c r="AU53" s="494" t="s">
        <v>140</v>
      </c>
      <c r="AV53" s="276" t="s">
        <v>140</v>
      </c>
      <c r="AW53" s="277" t="s">
        <v>140</v>
      </c>
      <c r="AX53" s="277" t="s">
        <v>140</v>
      </c>
      <c r="AY53" s="277" t="s">
        <v>140</v>
      </c>
      <c r="AZ53" s="277" t="s">
        <v>140</v>
      </c>
      <c r="BA53" s="277" t="s">
        <v>140</v>
      </c>
      <c r="BB53" s="278" t="s">
        <v>140</v>
      </c>
      <c r="BC53" s="45" t="s">
        <v>140</v>
      </c>
      <c r="BD53" s="28" t="s">
        <v>140</v>
      </c>
      <c r="BE53" s="28" t="s">
        <v>140</v>
      </c>
      <c r="BF53" s="28" t="s">
        <v>140</v>
      </c>
      <c r="BG53" s="29" t="s">
        <v>140</v>
      </c>
      <c r="BH53" s="276" t="s">
        <v>140</v>
      </c>
      <c r="BI53" s="277" t="s">
        <v>140</v>
      </c>
      <c r="BJ53" s="277" t="s">
        <v>140</v>
      </c>
      <c r="BK53" s="277" t="s">
        <v>140</v>
      </c>
      <c r="BL53" s="278" t="s">
        <v>140</v>
      </c>
      <c r="BM53" s="45" t="s">
        <v>140</v>
      </c>
      <c r="BN53" s="28" t="s">
        <v>140</v>
      </c>
      <c r="BO53" s="28" t="s">
        <v>140</v>
      </c>
      <c r="BP53" s="28" t="s">
        <v>140</v>
      </c>
      <c r="BQ53" s="28" t="s">
        <v>140</v>
      </c>
      <c r="BR53" s="29" t="s">
        <v>140</v>
      </c>
      <c r="BS53" s="320" t="s">
        <v>140</v>
      </c>
      <c r="BT53" s="321" t="s">
        <v>140</v>
      </c>
      <c r="BU53" s="321" t="s">
        <v>140</v>
      </c>
      <c r="BV53" s="321" t="s">
        <v>140</v>
      </c>
      <c r="BW53" s="321" t="s">
        <v>140</v>
      </c>
      <c r="BX53" s="322" t="s">
        <v>140</v>
      </c>
    </row>
    <row r="54" spans="2:76" hidden="1" x14ac:dyDescent="0.25">
      <c r="B54" s="41" t="s">
        <v>378</v>
      </c>
      <c r="C54" s="45" t="s">
        <v>140</v>
      </c>
      <c r="D54" s="28" t="s">
        <v>140</v>
      </c>
      <c r="E54" s="494" t="s">
        <v>140</v>
      </c>
      <c r="F54" s="28" t="s">
        <v>140</v>
      </c>
      <c r="G54" s="28" t="s">
        <v>140</v>
      </c>
      <c r="H54" s="28" t="s">
        <v>140</v>
      </c>
      <c r="I54" s="28" t="s">
        <v>140</v>
      </c>
      <c r="J54" s="28" t="s">
        <v>140</v>
      </c>
      <c r="K54" s="494" t="s">
        <v>140</v>
      </c>
      <c r="L54" s="261" t="s">
        <v>140</v>
      </c>
      <c r="M54" s="262" t="s">
        <v>140</v>
      </c>
      <c r="N54" s="262" t="s">
        <v>140</v>
      </c>
      <c r="O54" s="262" t="s">
        <v>140</v>
      </c>
      <c r="P54" s="262" t="s">
        <v>140</v>
      </c>
      <c r="Q54" s="262" t="s">
        <v>140</v>
      </c>
      <c r="R54" s="263" t="s">
        <v>140</v>
      </c>
      <c r="S54" s="273" t="s">
        <v>140</v>
      </c>
      <c r="T54" s="274" t="s">
        <v>140</v>
      </c>
      <c r="U54" s="274" t="s">
        <v>140</v>
      </c>
      <c r="V54" s="274" t="s">
        <v>140</v>
      </c>
      <c r="W54" s="274" t="s">
        <v>140</v>
      </c>
      <c r="X54" s="274" t="s">
        <v>140</v>
      </c>
      <c r="Y54" s="275" t="s">
        <v>140</v>
      </c>
      <c r="Z54" s="276" t="s">
        <v>140</v>
      </c>
      <c r="AA54" s="277" t="s">
        <v>140</v>
      </c>
      <c r="AB54" s="277" t="s">
        <v>140</v>
      </c>
      <c r="AC54" s="277" t="s">
        <v>140</v>
      </c>
      <c r="AD54" s="277" t="s">
        <v>140</v>
      </c>
      <c r="AE54" s="277" t="s">
        <v>140</v>
      </c>
      <c r="AF54" s="278" t="s">
        <v>140</v>
      </c>
      <c r="AG54" s="273" t="s">
        <v>140</v>
      </c>
      <c r="AH54" s="274" t="s">
        <v>140</v>
      </c>
      <c r="AI54" s="275" t="s">
        <v>140</v>
      </c>
      <c r="AJ54" s="276" t="s">
        <v>140</v>
      </c>
      <c r="AK54" s="277" t="s">
        <v>140</v>
      </c>
      <c r="AL54" s="278" t="s">
        <v>140</v>
      </c>
      <c r="AM54" s="438" t="s">
        <v>140</v>
      </c>
      <c r="AN54" s="439" t="s">
        <v>140</v>
      </c>
      <c r="AO54" s="494" t="s">
        <v>140</v>
      </c>
      <c r="AP54" s="439" t="s">
        <v>140</v>
      </c>
      <c r="AQ54" s="439" t="s">
        <v>140</v>
      </c>
      <c r="AR54" s="439" t="s">
        <v>140</v>
      </c>
      <c r="AS54" s="439" t="s">
        <v>140</v>
      </c>
      <c r="AT54" s="439" t="s">
        <v>140</v>
      </c>
      <c r="AU54" s="494" t="s">
        <v>140</v>
      </c>
      <c r="AV54" s="276" t="s">
        <v>140</v>
      </c>
      <c r="AW54" s="277" t="s">
        <v>140</v>
      </c>
      <c r="AX54" s="277" t="s">
        <v>140</v>
      </c>
      <c r="AY54" s="277" t="s">
        <v>140</v>
      </c>
      <c r="AZ54" s="277" t="s">
        <v>140</v>
      </c>
      <c r="BA54" s="277" t="s">
        <v>140</v>
      </c>
      <c r="BB54" s="278" t="s">
        <v>140</v>
      </c>
      <c r="BC54" s="45" t="s">
        <v>140</v>
      </c>
      <c r="BD54" s="28" t="s">
        <v>140</v>
      </c>
      <c r="BE54" s="28" t="s">
        <v>140</v>
      </c>
      <c r="BF54" s="28" t="s">
        <v>140</v>
      </c>
      <c r="BG54" s="29" t="s">
        <v>140</v>
      </c>
      <c r="BH54" s="276" t="s">
        <v>140</v>
      </c>
      <c r="BI54" s="277" t="s">
        <v>140</v>
      </c>
      <c r="BJ54" s="277" t="s">
        <v>140</v>
      </c>
      <c r="BK54" s="277" t="s">
        <v>140</v>
      </c>
      <c r="BL54" s="278" t="s">
        <v>140</v>
      </c>
      <c r="BM54" s="45" t="s">
        <v>140</v>
      </c>
      <c r="BN54" s="28" t="s">
        <v>140</v>
      </c>
      <c r="BO54" s="28" t="s">
        <v>140</v>
      </c>
      <c r="BP54" s="28" t="s">
        <v>140</v>
      </c>
      <c r="BQ54" s="28" t="s">
        <v>140</v>
      </c>
      <c r="BR54" s="29" t="s">
        <v>140</v>
      </c>
      <c r="BS54" s="320" t="s">
        <v>140</v>
      </c>
      <c r="BT54" s="321" t="s">
        <v>140</v>
      </c>
      <c r="BU54" s="321" t="s">
        <v>140</v>
      </c>
      <c r="BV54" s="321" t="s">
        <v>140</v>
      </c>
      <c r="BW54" s="321" t="s">
        <v>140</v>
      </c>
      <c r="BX54" s="322" t="s">
        <v>140</v>
      </c>
    </row>
    <row r="55" spans="2:76" hidden="1" x14ac:dyDescent="0.25">
      <c r="B55" s="41" t="s">
        <v>378</v>
      </c>
      <c r="C55" s="45" t="s">
        <v>140</v>
      </c>
      <c r="D55" s="28" t="s">
        <v>140</v>
      </c>
      <c r="E55" s="494" t="s">
        <v>140</v>
      </c>
      <c r="F55" s="28" t="s">
        <v>140</v>
      </c>
      <c r="G55" s="28" t="s">
        <v>140</v>
      </c>
      <c r="H55" s="28" t="s">
        <v>140</v>
      </c>
      <c r="I55" s="28" t="s">
        <v>140</v>
      </c>
      <c r="J55" s="28" t="s">
        <v>140</v>
      </c>
      <c r="K55" s="494" t="s">
        <v>140</v>
      </c>
      <c r="L55" s="261" t="s">
        <v>140</v>
      </c>
      <c r="M55" s="262" t="s">
        <v>140</v>
      </c>
      <c r="N55" s="262" t="s">
        <v>140</v>
      </c>
      <c r="O55" s="262" t="s">
        <v>140</v>
      </c>
      <c r="P55" s="262" t="s">
        <v>140</v>
      </c>
      <c r="Q55" s="262" t="s">
        <v>140</v>
      </c>
      <c r="R55" s="263" t="s">
        <v>140</v>
      </c>
      <c r="S55" s="273" t="s">
        <v>140</v>
      </c>
      <c r="T55" s="274" t="s">
        <v>140</v>
      </c>
      <c r="U55" s="274" t="s">
        <v>140</v>
      </c>
      <c r="V55" s="274" t="s">
        <v>140</v>
      </c>
      <c r="W55" s="274" t="s">
        <v>140</v>
      </c>
      <c r="X55" s="274" t="s">
        <v>140</v>
      </c>
      <c r="Y55" s="275" t="s">
        <v>140</v>
      </c>
      <c r="Z55" s="276" t="s">
        <v>140</v>
      </c>
      <c r="AA55" s="277" t="s">
        <v>140</v>
      </c>
      <c r="AB55" s="277" t="s">
        <v>140</v>
      </c>
      <c r="AC55" s="277" t="s">
        <v>140</v>
      </c>
      <c r="AD55" s="277" t="s">
        <v>140</v>
      </c>
      <c r="AE55" s="277" t="s">
        <v>140</v>
      </c>
      <c r="AF55" s="278" t="s">
        <v>140</v>
      </c>
      <c r="AG55" s="273" t="s">
        <v>140</v>
      </c>
      <c r="AH55" s="274" t="s">
        <v>140</v>
      </c>
      <c r="AI55" s="275" t="s">
        <v>140</v>
      </c>
      <c r="AJ55" s="276" t="s">
        <v>140</v>
      </c>
      <c r="AK55" s="277" t="s">
        <v>140</v>
      </c>
      <c r="AL55" s="278" t="s">
        <v>140</v>
      </c>
      <c r="AM55" s="438" t="s">
        <v>140</v>
      </c>
      <c r="AN55" s="439" t="s">
        <v>140</v>
      </c>
      <c r="AO55" s="494" t="s">
        <v>140</v>
      </c>
      <c r="AP55" s="439" t="s">
        <v>140</v>
      </c>
      <c r="AQ55" s="439" t="s">
        <v>140</v>
      </c>
      <c r="AR55" s="439" t="s">
        <v>140</v>
      </c>
      <c r="AS55" s="439" t="s">
        <v>140</v>
      </c>
      <c r="AT55" s="439" t="s">
        <v>140</v>
      </c>
      <c r="AU55" s="494" t="s">
        <v>140</v>
      </c>
      <c r="AV55" s="276" t="s">
        <v>140</v>
      </c>
      <c r="AW55" s="277" t="s">
        <v>140</v>
      </c>
      <c r="AX55" s="277" t="s">
        <v>140</v>
      </c>
      <c r="AY55" s="277" t="s">
        <v>140</v>
      </c>
      <c r="AZ55" s="277" t="s">
        <v>140</v>
      </c>
      <c r="BA55" s="277" t="s">
        <v>140</v>
      </c>
      <c r="BB55" s="278" t="s">
        <v>140</v>
      </c>
      <c r="BC55" s="45" t="s">
        <v>140</v>
      </c>
      <c r="BD55" s="28" t="s">
        <v>140</v>
      </c>
      <c r="BE55" s="28" t="s">
        <v>140</v>
      </c>
      <c r="BF55" s="28" t="s">
        <v>140</v>
      </c>
      <c r="BG55" s="29" t="s">
        <v>140</v>
      </c>
      <c r="BH55" s="276" t="s">
        <v>140</v>
      </c>
      <c r="BI55" s="277" t="s">
        <v>140</v>
      </c>
      <c r="BJ55" s="277" t="s">
        <v>140</v>
      </c>
      <c r="BK55" s="277" t="s">
        <v>140</v>
      </c>
      <c r="BL55" s="278" t="s">
        <v>140</v>
      </c>
      <c r="BM55" s="45" t="s">
        <v>140</v>
      </c>
      <c r="BN55" s="28" t="s">
        <v>140</v>
      </c>
      <c r="BO55" s="28" t="s">
        <v>140</v>
      </c>
      <c r="BP55" s="28" t="s">
        <v>140</v>
      </c>
      <c r="BQ55" s="28" t="s">
        <v>140</v>
      </c>
      <c r="BR55" s="29" t="s">
        <v>140</v>
      </c>
      <c r="BS55" s="320" t="s">
        <v>140</v>
      </c>
      <c r="BT55" s="321" t="s">
        <v>140</v>
      </c>
      <c r="BU55" s="321" t="s">
        <v>140</v>
      </c>
      <c r="BV55" s="321" t="s">
        <v>140</v>
      </c>
      <c r="BW55" s="321" t="s">
        <v>140</v>
      </c>
      <c r="BX55" s="322" t="s">
        <v>140</v>
      </c>
    </row>
    <row r="56" spans="2:76" hidden="1" x14ac:dyDescent="0.25">
      <c r="B56" s="41" t="s">
        <v>378</v>
      </c>
      <c r="C56" s="45" t="s">
        <v>140</v>
      </c>
      <c r="D56" s="28" t="s">
        <v>140</v>
      </c>
      <c r="E56" s="494" t="s">
        <v>140</v>
      </c>
      <c r="F56" s="28" t="s">
        <v>140</v>
      </c>
      <c r="G56" s="28" t="s">
        <v>140</v>
      </c>
      <c r="H56" s="28" t="s">
        <v>140</v>
      </c>
      <c r="I56" s="28" t="s">
        <v>140</v>
      </c>
      <c r="J56" s="28" t="s">
        <v>140</v>
      </c>
      <c r="K56" s="494" t="s">
        <v>140</v>
      </c>
      <c r="L56" s="261" t="s">
        <v>140</v>
      </c>
      <c r="M56" s="262" t="s">
        <v>140</v>
      </c>
      <c r="N56" s="262" t="s">
        <v>140</v>
      </c>
      <c r="O56" s="262" t="s">
        <v>140</v>
      </c>
      <c r="P56" s="262" t="s">
        <v>140</v>
      </c>
      <c r="Q56" s="262" t="s">
        <v>140</v>
      </c>
      <c r="R56" s="263" t="s">
        <v>140</v>
      </c>
      <c r="S56" s="273" t="s">
        <v>140</v>
      </c>
      <c r="T56" s="274" t="s">
        <v>140</v>
      </c>
      <c r="U56" s="274" t="s">
        <v>140</v>
      </c>
      <c r="V56" s="274" t="s">
        <v>140</v>
      </c>
      <c r="W56" s="274" t="s">
        <v>140</v>
      </c>
      <c r="X56" s="274" t="s">
        <v>140</v>
      </c>
      <c r="Y56" s="275" t="s">
        <v>140</v>
      </c>
      <c r="Z56" s="276" t="s">
        <v>140</v>
      </c>
      <c r="AA56" s="277" t="s">
        <v>140</v>
      </c>
      <c r="AB56" s="277" t="s">
        <v>140</v>
      </c>
      <c r="AC56" s="277" t="s">
        <v>140</v>
      </c>
      <c r="AD56" s="277" t="s">
        <v>140</v>
      </c>
      <c r="AE56" s="277" t="s">
        <v>140</v>
      </c>
      <c r="AF56" s="278" t="s">
        <v>140</v>
      </c>
      <c r="AG56" s="273" t="s">
        <v>140</v>
      </c>
      <c r="AH56" s="274" t="s">
        <v>140</v>
      </c>
      <c r="AI56" s="275" t="s">
        <v>140</v>
      </c>
      <c r="AJ56" s="276" t="s">
        <v>140</v>
      </c>
      <c r="AK56" s="277" t="s">
        <v>140</v>
      </c>
      <c r="AL56" s="278" t="s">
        <v>140</v>
      </c>
      <c r="AM56" s="438" t="s">
        <v>140</v>
      </c>
      <c r="AN56" s="439" t="s">
        <v>140</v>
      </c>
      <c r="AO56" s="494" t="s">
        <v>140</v>
      </c>
      <c r="AP56" s="439" t="s">
        <v>140</v>
      </c>
      <c r="AQ56" s="439" t="s">
        <v>140</v>
      </c>
      <c r="AR56" s="439" t="s">
        <v>140</v>
      </c>
      <c r="AS56" s="439" t="s">
        <v>140</v>
      </c>
      <c r="AT56" s="439" t="s">
        <v>140</v>
      </c>
      <c r="AU56" s="494" t="s">
        <v>140</v>
      </c>
      <c r="AV56" s="276" t="s">
        <v>140</v>
      </c>
      <c r="AW56" s="277" t="s">
        <v>140</v>
      </c>
      <c r="AX56" s="277" t="s">
        <v>140</v>
      </c>
      <c r="AY56" s="277" t="s">
        <v>140</v>
      </c>
      <c r="AZ56" s="277" t="s">
        <v>140</v>
      </c>
      <c r="BA56" s="277" t="s">
        <v>140</v>
      </c>
      <c r="BB56" s="278" t="s">
        <v>140</v>
      </c>
      <c r="BC56" s="45" t="s">
        <v>140</v>
      </c>
      <c r="BD56" s="28" t="s">
        <v>140</v>
      </c>
      <c r="BE56" s="28" t="s">
        <v>140</v>
      </c>
      <c r="BF56" s="28" t="s">
        <v>140</v>
      </c>
      <c r="BG56" s="29" t="s">
        <v>140</v>
      </c>
      <c r="BH56" s="276" t="s">
        <v>140</v>
      </c>
      <c r="BI56" s="277" t="s">
        <v>140</v>
      </c>
      <c r="BJ56" s="277" t="s">
        <v>140</v>
      </c>
      <c r="BK56" s="277" t="s">
        <v>140</v>
      </c>
      <c r="BL56" s="278" t="s">
        <v>140</v>
      </c>
      <c r="BM56" s="45" t="s">
        <v>140</v>
      </c>
      <c r="BN56" s="28" t="s">
        <v>140</v>
      </c>
      <c r="BO56" s="28" t="s">
        <v>140</v>
      </c>
      <c r="BP56" s="28" t="s">
        <v>140</v>
      </c>
      <c r="BQ56" s="28" t="s">
        <v>140</v>
      </c>
      <c r="BR56" s="29" t="s">
        <v>140</v>
      </c>
      <c r="BS56" s="320" t="s">
        <v>140</v>
      </c>
      <c r="BT56" s="321" t="s">
        <v>140</v>
      </c>
      <c r="BU56" s="321" t="s">
        <v>140</v>
      </c>
      <c r="BV56" s="321" t="s">
        <v>140</v>
      </c>
      <c r="BW56" s="321" t="s">
        <v>140</v>
      </c>
      <c r="BX56" s="322" t="s">
        <v>140</v>
      </c>
    </row>
    <row r="57" spans="2:76" hidden="1" x14ac:dyDescent="0.25">
      <c r="B57" s="41" t="s">
        <v>378</v>
      </c>
      <c r="C57" s="45" t="s">
        <v>140</v>
      </c>
      <c r="D57" s="28" t="s">
        <v>140</v>
      </c>
      <c r="E57" s="494" t="s">
        <v>140</v>
      </c>
      <c r="F57" s="28" t="s">
        <v>140</v>
      </c>
      <c r="G57" s="28" t="s">
        <v>140</v>
      </c>
      <c r="H57" s="28" t="s">
        <v>140</v>
      </c>
      <c r="I57" s="28" t="s">
        <v>140</v>
      </c>
      <c r="J57" s="28" t="s">
        <v>140</v>
      </c>
      <c r="K57" s="494" t="s">
        <v>140</v>
      </c>
      <c r="L57" s="261" t="s">
        <v>140</v>
      </c>
      <c r="M57" s="262" t="s">
        <v>140</v>
      </c>
      <c r="N57" s="262" t="s">
        <v>140</v>
      </c>
      <c r="O57" s="262" t="s">
        <v>140</v>
      </c>
      <c r="P57" s="262" t="s">
        <v>140</v>
      </c>
      <c r="Q57" s="262" t="s">
        <v>140</v>
      </c>
      <c r="R57" s="263" t="s">
        <v>140</v>
      </c>
      <c r="S57" s="273" t="s">
        <v>140</v>
      </c>
      <c r="T57" s="274" t="s">
        <v>140</v>
      </c>
      <c r="U57" s="274" t="s">
        <v>140</v>
      </c>
      <c r="V57" s="274" t="s">
        <v>140</v>
      </c>
      <c r="W57" s="274" t="s">
        <v>140</v>
      </c>
      <c r="X57" s="274" t="s">
        <v>140</v>
      </c>
      <c r="Y57" s="275" t="s">
        <v>140</v>
      </c>
      <c r="Z57" s="276" t="s">
        <v>140</v>
      </c>
      <c r="AA57" s="277" t="s">
        <v>140</v>
      </c>
      <c r="AB57" s="277" t="s">
        <v>140</v>
      </c>
      <c r="AC57" s="277" t="s">
        <v>140</v>
      </c>
      <c r="AD57" s="277" t="s">
        <v>140</v>
      </c>
      <c r="AE57" s="277" t="s">
        <v>140</v>
      </c>
      <c r="AF57" s="278" t="s">
        <v>140</v>
      </c>
      <c r="AG57" s="273" t="s">
        <v>140</v>
      </c>
      <c r="AH57" s="274" t="s">
        <v>140</v>
      </c>
      <c r="AI57" s="275" t="s">
        <v>140</v>
      </c>
      <c r="AJ57" s="276" t="s">
        <v>140</v>
      </c>
      <c r="AK57" s="277" t="s">
        <v>140</v>
      </c>
      <c r="AL57" s="278" t="s">
        <v>140</v>
      </c>
      <c r="AM57" s="438" t="s">
        <v>140</v>
      </c>
      <c r="AN57" s="439" t="s">
        <v>140</v>
      </c>
      <c r="AO57" s="494" t="s">
        <v>140</v>
      </c>
      <c r="AP57" s="439" t="s">
        <v>140</v>
      </c>
      <c r="AQ57" s="439" t="s">
        <v>140</v>
      </c>
      <c r="AR57" s="439" t="s">
        <v>140</v>
      </c>
      <c r="AS57" s="439" t="s">
        <v>140</v>
      </c>
      <c r="AT57" s="439" t="s">
        <v>140</v>
      </c>
      <c r="AU57" s="494" t="s">
        <v>140</v>
      </c>
      <c r="AV57" s="276" t="s">
        <v>140</v>
      </c>
      <c r="AW57" s="277" t="s">
        <v>140</v>
      </c>
      <c r="AX57" s="277" t="s">
        <v>140</v>
      </c>
      <c r="AY57" s="277" t="s">
        <v>140</v>
      </c>
      <c r="AZ57" s="277" t="s">
        <v>140</v>
      </c>
      <c r="BA57" s="277" t="s">
        <v>140</v>
      </c>
      <c r="BB57" s="278" t="s">
        <v>140</v>
      </c>
      <c r="BC57" s="45" t="s">
        <v>140</v>
      </c>
      <c r="BD57" s="28" t="s">
        <v>140</v>
      </c>
      <c r="BE57" s="28" t="s">
        <v>140</v>
      </c>
      <c r="BF57" s="28" t="s">
        <v>140</v>
      </c>
      <c r="BG57" s="29" t="s">
        <v>140</v>
      </c>
      <c r="BH57" s="276" t="s">
        <v>140</v>
      </c>
      <c r="BI57" s="277" t="s">
        <v>140</v>
      </c>
      <c r="BJ57" s="277" t="s">
        <v>140</v>
      </c>
      <c r="BK57" s="277" t="s">
        <v>140</v>
      </c>
      <c r="BL57" s="278" t="s">
        <v>140</v>
      </c>
      <c r="BM57" s="45" t="s">
        <v>140</v>
      </c>
      <c r="BN57" s="28" t="s">
        <v>140</v>
      </c>
      <c r="BO57" s="28" t="s">
        <v>140</v>
      </c>
      <c r="BP57" s="28" t="s">
        <v>140</v>
      </c>
      <c r="BQ57" s="28" t="s">
        <v>140</v>
      </c>
      <c r="BR57" s="29" t="s">
        <v>140</v>
      </c>
      <c r="BS57" s="320" t="s">
        <v>140</v>
      </c>
      <c r="BT57" s="321" t="s">
        <v>140</v>
      </c>
      <c r="BU57" s="321" t="s">
        <v>140</v>
      </c>
      <c r="BV57" s="321" t="s">
        <v>140</v>
      </c>
      <c r="BW57" s="321" t="s">
        <v>140</v>
      </c>
      <c r="BX57" s="322" t="s">
        <v>140</v>
      </c>
    </row>
    <row r="58" spans="2:76" x14ac:dyDescent="0.25">
      <c r="B58" s="146"/>
      <c r="C58" s="137"/>
      <c r="D58" s="138"/>
      <c r="E58" s="495"/>
      <c r="F58" s="138"/>
      <c r="G58" s="138"/>
      <c r="H58" s="138"/>
      <c r="I58" s="138"/>
      <c r="J58" s="138"/>
      <c r="K58" s="495"/>
      <c r="L58" s="267" t="s">
        <v>140</v>
      </c>
      <c r="M58" s="268" t="s">
        <v>140</v>
      </c>
      <c r="N58" s="268" t="s">
        <v>140</v>
      </c>
      <c r="O58" s="268" t="s">
        <v>140</v>
      </c>
      <c r="P58" s="268" t="s">
        <v>140</v>
      </c>
      <c r="Q58" s="268" t="s">
        <v>140</v>
      </c>
      <c r="R58" s="269" t="s">
        <v>140</v>
      </c>
      <c r="S58" s="279"/>
      <c r="T58" s="280"/>
      <c r="U58" s="280"/>
      <c r="V58" s="280"/>
      <c r="W58" s="280"/>
      <c r="X58" s="280"/>
      <c r="Y58" s="281"/>
      <c r="Z58" s="282" t="s">
        <v>140</v>
      </c>
      <c r="AA58" s="283" t="s">
        <v>140</v>
      </c>
      <c r="AB58" s="283" t="s">
        <v>140</v>
      </c>
      <c r="AC58" s="283" t="s">
        <v>140</v>
      </c>
      <c r="AD58" s="283" t="s">
        <v>140</v>
      </c>
      <c r="AE58" s="283" t="s">
        <v>140</v>
      </c>
      <c r="AF58" s="284" t="s">
        <v>140</v>
      </c>
      <c r="AG58" s="279"/>
      <c r="AH58" s="280"/>
      <c r="AI58" s="281"/>
      <c r="AJ58" s="282" t="s">
        <v>140</v>
      </c>
      <c r="AK58" s="283" t="s">
        <v>140</v>
      </c>
      <c r="AL58" s="284" t="s">
        <v>140</v>
      </c>
      <c r="AM58" s="440"/>
      <c r="AN58" s="441"/>
      <c r="AO58" s="495"/>
      <c r="AP58" s="441"/>
      <c r="AQ58" s="441"/>
      <c r="AR58" s="441"/>
      <c r="AS58" s="441"/>
      <c r="AT58" s="441"/>
      <c r="AU58" s="495"/>
      <c r="AV58" s="282" t="s">
        <v>140</v>
      </c>
      <c r="AW58" s="283" t="s">
        <v>140</v>
      </c>
      <c r="AX58" s="283" t="s">
        <v>140</v>
      </c>
      <c r="AY58" s="283" t="s">
        <v>140</v>
      </c>
      <c r="AZ58" s="283" t="s">
        <v>140</v>
      </c>
      <c r="BA58" s="283" t="s">
        <v>140</v>
      </c>
      <c r="BB58" s="284" t="s">
        <v>140</v>
      </c>
      <c r="BC58" s="27"/>
      <c r="BD58" s="2"/>
      <c r="BE58" s="2"/>
      <c r="BF58" s="2"/>
      <c r="BG58" s="326"/>
      <c r="BH58" s="282" t="s">
        <v>140</v>
      </c>
      <c r="BI58" s="283" t="s">
        <v>140</v>
      </c>
      <c r="BJ58" s="283" t="s">
        <v>140</v>
      </c>
      <c r="BK58" s="283" t="s">
        <v>140</v>
      </c>
      <c r="BL58" s="284" t="s">
        <v>140</v>
      </c>
      <c r="BM58" s="27"/>
      <c r="BN58" s="2"/>
      <c r="BO58" s="2"/>
      <c r="BP58" s="2"/>
      <c r="BQ58" s="2"/>
      <c r="BR58" s="326"/>
      <c r="BS58" s="356" t="s">
        <v>140</v>
      </c>
      <c r="BT58" s="357" t="s">
        <v>140</v>
      </c>
      <c r="BU58" s="357" t="s">
        <v>140</v>
      </c>
      <c r="BV58" s="357" t="s">
        <v>140</v>
      </c>
      <c r="BW58" s="357" t="s">
        <v>140</v>
      </c>
      <c r="BX58" s="358" t="s">
        <v>140</v>
      </c>
    </row>
    <row r="59" spans="2:76" x14ac:dyDescent="0.25">
      <c r="B59" s="41" t="s">
        <v>379</v>
      </c>
      <c r="C59" s="147">
        <v>0.19381505280281006</v>
      </c>
      <c r="D59" s="148">
        <v>0.10054676864283385</v>
      </c>
      <c r="E59" s="494">
        <v>0.29436182144564393</v>
      </c>
      <c r="F59" s="148">
        <v>0.20107117033532443</v>
      </c>
      <c r="G59" s="148">
        <v>0.30230268514689507</v>
      </c>
      <c r="H59" s="148">
        <v>0.10463673232456787</v>
      </c>
      <c r="I59" s="148">
        <v>8.8172535724917248E-2</v>
      </c>
      <c r="J59" s="148">
        <v>9.4550550226433668E-3</v>
      </c>
      <c r="K59" s="494">
        <v>9.7627590747560611E-2</v>
      </c>
      <c r="L59" s="261">
        <v>0.19381505280281006</v>
      </c>
      <c r="M59" s="262">
        <v>0.10054676864283385</v>
      </c>
      <c r="N59" s="262">
        <v>0.20107117033532443</v>
      </c>
      <c r="O59" s="262">
        <v>0.30230268514689507</v>
      </c>
      <c r="P59" s="262">
        <v>0.10463673232456787</v>
      </c>
      <c r="Q59" s="262">
        <v>8.8172535724917248E-2</v>
      </c>
      <c r="R59" s="263" t="s">
        <v>140</v>
      </c>
      <c r="S59" s="285">
        <v>0.14607572573759875</v>
      </c>
      <c r="T59" s="286">
        <v>8.2493356905594187E-2</v>
      </c>
      <c r="U59" s="286">
        <v>0.20369045609730249</v>
      </c>
      <c r="V59" s="286">
        <v>0.33612109478947699</v>
      </c>
      <c r="W59" s="286">
        <v>0.11747363393131005</v>
      </c>
      <c r="X59" s="286">
        <v>0.10283356255624521</v>
      </c>
      <c r="Y59" s="287">
        <v>1.1312169982464239E-2</v>
      </c>
      <c r="Z59" s="276">
        <v>0.14607572573759875</v>
      </c>
      <c r="AA59" s="277">
        <v>8.2493356905594187E-2</v>
      </c>
      <c r="AB59" s="277">
        <v>0.20369045609730249</v>
      </c>
      <c r="AC59" s="277">
        <v>0.33612109478947699</v>
      </c>
      <c r="AD59" s="277">
        <v>0.11747363393131005</v>
      </c>
      <c r="AE59" s="277">
        <v>0.10283356255624521</v>
      </c>
      <c r="AF59" s="278" t="s">
        <v>140</v>
      </c>
      <c r="AG59" s="285">
        <v>0.72819436182752861</v>
      </c>
      <c r="AH59" s="286">
        <v>0.26482442243942877</v>
      </c>
      <c r="AI59" s="287">
        <v>6.9812157330426117E-3</v>
      </c>
      <c r="AJ59" s="276">
        <v>0.72819436182752861</v>
      </c>
      <c r="AK59" s="277">
        <v>0.26482442243942877</v>
      </c>
      <c r="AL59" s="278" t="s">
        <v>140</v>
      </c>
      <c r="AM59" s="438">
        <v>2.3714836498796518E-2</v>
      </c>
      <c r="AN59" s="439">
        <v>3.2264632272358477E-2</v>
      </c>
      <c r="AO59" s="494">
        <v>5.5979468771154992E-2</v>
      </c>
      <c r="AP59" s="439">
        <v>0.10524066941748254</v>
      </c>
      <c r="AQ59" s="439">
        <v>0.20100870502976728</v>
      </c>
      <c r="AR59" s="439">
        <v>0.28298045752780276</v>
      </c>
      <c r="AS59" s="439">
        <v>0.18530713353309541</v>
      </c>
      <c r="AT59" s="439">
        <v>0.16948356572068987</v>
      </c>
      <c r="AU59" s="494">
        <v>0.35479069925378526</v>
      </c>
      <c r="AV59" s="276" t="s">
        <v>140</v>
      </c>
      <c r="AW59" s="277" t="s">
        <v>140</v>
      </c>
      <c r="AX59" s="277">
        <v>0.10524066941748254</v>
      </c>
      <c r="AY59" s="277">
        <v>0.20100870502976728</v>
      </c>
      <c r="AZ59" s="277">
        <v>0.28298045752780276</v>
      </c>
      <c r="BA59" s="277">
        <v>0.18530713353309541</v>
      </c>
      <c r="BB59" s="278">
        <v>0.16948356572068987</v>
      </c>
      <c r="BC59" s="45">
        <v>2.824972641822749E-2</v>
      </c>
      <c r="BD59" s="28">
        <v>7.8415807498341206E-2</v>
      </c>
      <c r="BE59" s="28">
        <v>0.1716057476141836</v>
      </c>
      <c r="BF59" s="28">
        <v>0.27882302535711112</v>
      </c>
      <c r="BG59" s="29">
        <v>0.44290569311212996</v>
      </c>
      <c r="BH59" s="276" t="s">
        <v>140</v>
      </c>
      <c r="BI59" s="277">
        <v>7.8415807498341206E-2</v>
      </c>
      <c r="BJ59" s="277">
        <v>0.1716057476141836</v>
      </c>
      <c r="BK59" s="277">
        <v>0.27882302535711112</v>
      </c>
      <c r="BL59" s="278">
        <v>0.44290569311212996</v>
      </c>
      <c r="BM59" s="45">
        <v>2.5137888379938116E-2</v>
      </c>
      <c r="BN59" s="28">
        <v>0.33709703725629125</v>
      </c>
      <c r="BO59" s="28">
        <v>0.13510218242420724</v>
      </c>
      <c r="BP59" s="28">
        <v>0.24519308173940327</v>
      </c>
      <c r="BQ59" s="28">
        <v>2.0028450025061609E-2</v>
      </c>
      <c r="BR59" s="29">
        <v>0.23744136017508949</v>
      </c>
      <c r="BS59" s="320" t="s">
        <v>140</v>
      </c>
      <c r="BT59" s="321">
        <v>0.33709703725629125</v>
      </c>
      <c r="BU59" s="321">
        <v>0.13510218242420724</v>
      </c>
      <c r="BV59" s="321">
        <v>0.24519308173940327</v>
      </c>
      <c r="BW59" s="321" t="s">
        <v>140</v>
      </c>
      <c r="BX59" s="322">
        <v>0.23744136017508949</v>
      </c>
    </row>
    <row r="60" spans="2:76" x14ac:dyDescent="0.25">
      <c r="B60" s="41" t="s">
        <v>380</v>
      </c>
      <c r="C60" s="147">
        <v>0.38041556258755849</v>
      </c>
      <c r="D60" s="148">
        <v>0.14898443151197949</v>
      </c>
      <c r="E60" s="494">
        <v>0.52939999409953797</v>
      </c>
      <c r="F60" s="148">
        <v>0.14466106073299123</v>
      </c>
      <c r="G60" s="148">
        <v>0.18750409707166854</v>
      </c>
      <c r="H60" s="148">
        <v>6.915802641086595E-2</v>
      </c>
      <c r="I60" s="148">
        <v>6.3417834248368762E-2</v>
      </c>
      <c r="J60" s="148">
        <v>5.8589874365675681E-3</v>
      </c>
      <c r="K60" s="494">
        <v>6.9276821684936332E-2</v>
      </c>
      <c r="L60" s="261">
        <v>0.38041556258755849</v>
      </c>
      <c r="M60" s="262">
        <v>0.14898443151197949</v>
      </c>
      <c r="N60" s="262">
        <v>0.14466106073299123</v>
      </c>
      <c r="O60" s="262">
        <v>0.18750409707166854</v>
      </c>
      <c r="P60" s="262">
        <v>6.915802641086595E-2</v>
      </c>
      <c r="Q60" s="262">
        <v>6.3417834248368762E-2</v>
      </c>
      <c r="R60" s="263" t="s">
        <v>140</v>
      </c>
      <c r="S60" s="285">
        <v>0.31198634586519403</v>
      </c>
      <c r="T60" s="286">
        <v>0.12627579381777693</v>
      </c>
      <c r="U60" s="286">
        <v>0.15757651050383972</v>
      </c>
      <c r="V60" s="286">
        <v>0.22961573360424867</v>
      </c>
      <c r="W60" s="286">
        <v>8.5592317608127591E-2</v>
      </c>
      <c r="X60" s="286">
        <v>8.1752688028307652E-2</v>
      </c>
      <c r="Y60" s="287">
        <v>7.2006105725046891E-3</v>
      </c>
      <c r="Z60" s="276">
        <v>0.31198634586519403</v>
      </c>
      <c r="AA60" s="277">
        <v>0.12627579381777693</v>
      </c>
      <c r="AB60" s="277">
        <v>0.15757651050383972</v>
      </c>
      <c r="AC60" s="277">
        <v>0.22961573360424867</v>
      </c>
      <c r="AD60" s="277">
        <v>8.5592317608127591E-2</v>
      </c>
      <c r="AE60" s="277">
        <v>8.1752688028307652E-2</v>
      </c>
      <c r="AF60" s="278" t="s">
        <v>140</v>
      </c>
      <c r="AG60" s="285">
        <v>0.86442118616390229</v>
      </c>
      <c r="AH60" s="286">
        <v>0.12826007837578648</v>
      </c>
      <c r="AI60" s="287">
        <v>7.3187354603112265E-3</v>
      </c>
      <c r="AJ60" s="276">
        <v>0.86442118616390229</v>
      </c>
      <c r="AK60" s="277">
        <v>0.12826007837578648</v>
      </c>
      <c r="AL60" s="278" t="s">
        <v>140</v>
      </c>
      <c r="AM60" s="438">
        <v>1.4439142499665049E-2</v>
      </c>
      <c r="AN60" s="439">
        <v>2.9174346280309769E-2</v>
      </c>
      <c r="AO60" s="494">
        <v>4.361348877997482E-2</v>
      </c>
      <c r="AP60" s="439">
        <v>9.5121443176680906E-2</v>
      </c>
      <c r="AQ60" s="439">
        <v>0.1916227882879992</v>
      </c>
      <c r="AR60" s="439">
        <v>0.28208922368610623</v>
      </c>
      <c r="AS60" s="439">
        <v>0.19106564366128642</v>
      </c>
      <c r="AT60" s="439">
        <v>0.19648741240795162</v>
      </c>
      <c r="AU60" s="494">
        <v>0.38755305606923807</v>
      </c>
      <c r="AV60" s="276" t="s">
        <v>140</v>
      </c>
      <c r="AW60" s="277" t="s">
        <v>140</v>
      </c>
      <c r="AX60" s="277">
        <v>9.5121443176680906E-2</v>
      </c>
      <c r="AY60" s="277">
        <v>0.1916227882879992</v>
      </c>
      <c r="AZ60" s="277">
        <v>0.28208922368610623</v>
      </c>
      <c r="BA60" s="277">
        <v>0.19106564366128642</v>
      </c>
      <c r="BB60" s="278">
        <v>0.19648741240795162</v>
      </c>
      <c r="BC60" s="45">
        <v>1.7242272153792572E-2</v>
      </c>
      <c r="BD60" s="28">
        <v>6.3725962971957373E-2</v>
      </c>
      <c r="BE60" s="28">
        <v>0.16091681465534238</v>
      </c>
      <c r="BF60" s="28">
        <v>0.2732733956444966</v>
      </c>
      <c r="BG60" s="29">
        <v>0.48484155457441047</v>
      </c>
      <c r="BH60" s="276" t="s">
        <v>140</v>
      </c>
      <c r="BI60" s="277">
        <v>6.3725962971957373E-2</v>
      </c>
      <c r="BJ60" s="277">
        <v>0.16091681465534238</v>
      </c>
      <c r="BK60" s="277">
        <v>0.2732733956444966</v>
      </c>
      <c r="BL60" s="278">
        <v>0.48484155457441047</v>
      </c>
      <c r="BM60" s="45">
        <v>9.9143918708767854E-3</v>
      </c>
      <c r="BN60" s="28">
        <v>0.15133688942191884</v>
      </c>
      <c r="BO60" s="28">
        <v>0.21065092770768573</v>
      </c>
      <c r="BP60" s="28">
        <v>0.21285497590225461</v>
      </c>
      <c r="BQ60" s="28">
        <v>3.2737862112097359E-2</v>
      </c>
      <c r="BR60" s="29">
        <v>0.38250495298516551</v>
      </c>
      <c r="BS60" s="320" t="s">
        <v>140</v>
      </c>
      <c r="BT60" s="321">
        <v>0.15133688942191884</v>
      </c>
      <c r="BU60" s="321">
        <v>0.21065092770768573</v>
      </c>
      <c r="BV60" s="321">
        <v>0.21285497590225461</v>
      </c>
      <c r="BW60" s="321" t="s">
        <v>140</v>
      </c>
      <c r="BX60" s="322">
        <v>0.38250495298516551</v>
      </c>
    </row>
    <row r="61" spans="2:76" ht="15.75" thickBot="1" x14ac:dyDescent="0.3">
      <c r="B61" s="42" t="s">
        <v>186</v>
      </c>
      <c r="C61" s="150">
        <v>0.1618990028859989</v>
      </c>
      <c r="D61" s="151">
        <v>7.8679664369233682E-2</v>
      </c>
      <c r="E61" s="496">
        <v>0.24057866725523258</v>
      </c>
      <c r="F61" s="151">
        <v>0.16534368599879651</v>
      </c>
      <c r="G61" s="151">
        <v>0.25916428270781861</v>
      </c>
      <c r="H61" s="151">
        <v>0.15641162050936386</v>
      </c>
      <c r="I61" s="151">
        <v>0.15895547719183978</v>
      </c>
      <c r="J61" s="151">
        <v>1.9546266336948621E-2</v>
      </c>
      <c r="K61" s="496">
        <v>0.17850174352878839</v>
      </c>
      <c r="L61" s="264">
        <v>0.1618990028859989</v>
      </c>
      <c r="M61" s="265">
        <v>7.8679664369233682E-2</v>
      </c>
      <c r="N61" s="265">
        <v>0.16534368599879651</v>
      </c>
      <c r="O61" s="265">
        <v>0.25916428270781861</v>
      </c>
      <c r="P61" s="265">
        <v>0.15641162050936386</v>
      </c>
      <c r="Q61" s="265">
        <v>0.15895547719183978</v>
      </c>
      <c r="R61" s="266" t="s">
        <v>140</v>
      </c>
      <c r="S61" s="288">
        <v>0.14399326140598231</v>
      </c>
      <c r="T61" s="289">
        <v>7.156707067155671E-2</v>
      </c>
      <c r="U61" s="289">
        <v>0.16442334147613888</v>
      </c>
      <c r="V61" s="289">
        <v>0.26497344228252701</v>
      </c>
      <c r="W61" s="289">
        <v>0.16161421194383324</v>
      </c>
      <c r="X61" s="289">
        <v>0.17374482581547385</v>
      </c>
      <c r="Y61" s="290">
        <v>1.9683846404489919E-2</v>
      </c>
      <c r="Z61" s="291">
        <v>0.14399326140598231</v>
      </c>
      <c r="AA61" s="292">
        <v>7.156707067155671E-2</v>
      </c>
      <c r="AB61" s="292">
        <v>0.16442334147613888</v>
      </c>
      <c r="AC61" s="292">
        <v>0.26497344228252701</v>
      </c>
      <c r="AD61" s="292">
        <v>0.16161421194383324</v>
      </c>
      <c r="AE61" s="292">
        <v>0.17374482581547385</v>
      </c>
      <c r="AF61" s="293" t="s">
        <v>140</v>
      </c>
      <c r="AG61" s="288">
        <v>0.6993895666497465</v>
      </c>
      <c r="AH61" s="289">
        <v>0.29229137672486855</v>
      </c>
      <c r="AI61" s="290">
        <v>8.3190566253849574E-3</v>
      </c>
      <c r="AJ61" s="291">
        <v>0.6993895666497465</v>
      </c>
      <c r="AK61" s="292">
        <v>0.29229137672486855</v>
      </c>
      <c r="AL61" s="293" t="s">
        <v>140</v>
      </c>
      <c r="AM61" s="442">
        <v>3.4987317405355677E-2</v>
      </c>
      <c r="AN61" s="443">
        <v>4.4967121418950269E-2</v>
      </c>
      <c r="AO61" s="496">
        <v>7.9954438824305946E-2</v>
      </c>
      <c r="AP61" s="443">
        <v>0.11401974641139087</v>
      </c>
      <c r="AQ61" s="443">
        <v>0.17996182374558672</v>
      </c>
      <c r="AR61" s="443">
        <v>0.23666191399380276</v>
      </c>
      <c r="AS61" s="443">
        <v>0.17541905360850601</v>
      </c>
      <c r="AT61" s="443">
        <v>0.21398302341641048</v>
      </c>
      <c r="AU61" s="496">
        <v>0.38940207702491647</v>
      </c>
      <c r="AV61" s="291" t="s">
        <v>140</v>
      </c>
      <c r="AW61" s="292" t="s">
        <v>140</v>
      </c>
      <c r="AX61" s="292">
        <v>0.11401974641139087</v>
      </c>
      <c r="AY61" s="292">
        <v>0.17996182374558672</v>
      </c>
      <c r="AZ61" s="292">
        <v>0.23666191399380276</v>
      </c>
      <c r="BA61" s="292">
        <v>0.17541905360850601</v>
      </c>
      <c r="BB61" s="293">
        <v>0.21398302341641048</v>
      </c>
      <c r="BC61" s="46">
        <v>4.1845076136616283E-2</v>
      </c>
      <c r="BD61" s="31">
        <v>0.10524700514469375</v>
      </c>
      <c r="BE61" s="31">
        <v>0.18463000618993441</v>
      </c>
      <c r="BF61" s="31">
        <v>0.26422363513030539</v>
      </c>
      <c r="BG61" s="32">
        <v>0.40405427739845184</v>
      </c>
      <c r="BH61" s="291" t="s">
        <v>140</v>
      </c>
      <c r="BI61" s="292">
        <v>0.10524700514469375</v>
      </c>
      <c r="BJ61" s="292">
        <v>0.18463000618993441</v>
      </c>
      <c r="BK61" s="292">
        <v>0.26422363513030539</v>
      </c>
      <c r="BL61" s="293">
        <v>0.40405427739845184</v>
      </c>
      <c r="BM61" s="46">
        <v>1.6427095883576607E-2</v>
      </c>
      <c r="BN61" s="31">
        <v>0.29524349068075589</v>
      </c>
      <c r="BO61" s="31">
        <v>8.5852356759745244E-2</v>
      </c>
      <c r="BP61" s="31">
        <v>0.40201162183378014</v>
      </c>
      <c r="BQ61" s="31">
        <v>1.9941356199673136E-2</v>
      </c>
      <c r="BR61" s="32">
        <v>0.18052407864247241</v>
      </c>
      <c r="BS61" s="359" t="s">
        <v>140</v>
      </c>
      <c r="BT61" s="360">
        <v>0.29524349068075589</v>
      </c>
      <c r="BU61" s="360">
        <v>8.5852356759745244E-2</v>
      </c>
      <c r="BV61" s="360">
        <v>0.40201162183378014</v>
      </c>
      <c r="BW61" s="360" t="s">
        <v>140</v>
      </c>
      <c r="BX61" s="361">
        <v>0.18052407864247241</v>
      </c>
    </row>
    <row r="62" spans="2:76" x14ac:dyDescent="0.25">
      <c r="J62" s="252"/>
      <c r="K62" s="252"/>
      <c r="L62" s="252"/>
      <c r="M62" s="252"/>
      <c r="N62" s="252"/>
      <c r="O62" s="252"/>
      <c r="P62" s="252"/>
    </row>
    <row r="65" spans="2:48" ht="15.75" thickBot="1" x14ac:dyDescent="0.3"/>
    <row r="66" spans="2:48" ht="33" customHeight="1" x14ac:dyDescent="0.25">
      <c r="B66" s="39"/>
      <c r="C66" s="43" t="s">
        <v>452</v>
      </c>
      <c r="D66" s="37"/>
      <c r="E66" s="37"/>
      <c r="F66" s="253"/>
      <c r="G66" s="37"/>
      <c r="H66" s="37"/>
      <c r="I66" s="38"/>
      <c r="J66" s="254" t="s">
        <v>453</v>
      </c>
      <c r="K66" s="255"/>
      <c r="L66" s="255"/>
      <c r="M66" s="256"/>
      <c r="N66" s="255"/>
      <c r="O66" s="255"/>
      <c r="P66" s="257"/>
      <c r="Q66" s="43" t="s">
        <v>456</v>
      </c>
      <c r="R66" s="253"/>
      <c r="S66" s="132"/>
      <c r="T66" s="43" t="s">
        <v>112</v>
      </c>
      <c r="U66" s="253"/>
      <c r="V66" s="132"/>
      <c r="W66" s="43" t="s">
        <v>457</v>
      </c>
      <c r="X66" s="253"/>
      <c r="Y66" s="253"/>
      <c r="Z66" s="253"/>
      <c r="AA66" s="253"/>
      <c r="AB66" s="253"/>
      <c r="AC66" s="253"/>
      <c r="AD66" s="132"/>
      <c r="AE66" s="43" t="s">
        <v>458</v>
      </c>
      <c r="AF66" s="253"/>
      <c r="AG66" s="253"/>
      <c r="AH66" s="253"/>
      <c r="AI66" s="253"/>
      <c r="AJ66" s="253"/>
      <c r="AK66" s="132"/>
      <c r="AL66" s="43" t="s">
        <v>459</v>
      </c>
      <c r="AM66" s="253"/>
      <c r="AN66" s="253"/>
      <c r="AO66" s="253"/>
      <c r="AP66" s="253"/>
      <c r="AQ66" s="132"/>
      <c r="AR66" s="43" t="s">
        <v>460</v>
      </c>
      <c r="AS66" s="253"/>
      <c r="AT66" s="253"/>
      <c r="AU66" s="253"/>
      <c r="AV66" s="132"/>
    </row>
    <row r="67" spans="2:48" ht="40.5" customHeight="1" x14ac:dyDescent="0.25">
      <c r="B67" s="40"/>
      <c r="C67" s="44" t="s">
        <v>463</v>
      </c>
      <c r="D67" s="7" t="s">
        <v>464</v>
      </c>
      <c r="E67" s="7" t="s">
        <v>465</v>
      </c>
      <c r="F67" s="7" t="s">
        <v>466</v>
      </c>
      <c r="G67" s="7" t="s">
        <v>467</v>
      </c>
      <c r="H67" s="7" t="s">
        <v>468</v>
      </c>
      <c r="I67" s="36" t="s">
        <v>469</v>
      </c>
      <c r="J67" s="258" t="s">
        <v>463</v>
      </c>
      <c r="K67" s="259" t="s">
        <v>464</v>
      </c>
      <c r="L67" s="259" t="s">
        <v>465</v>
      </c>
      <c r="M67" s="259" t="s">
        <v>466</v>
      </c>
      <c r="N67" s="259" t="s">
        <v>467</v>
      </c>
      <c r="O67" s="259" t="s">
        <v>468</v>
      </c>
      <c r="P67" s="260" t="s">
        <v>469</v>
      </c>
      <c r="Q67" s="44" t="s">
        <v>470</v>
      </c>
      <c r="R67" s="7" t="s">
        <v>471</v>
      </c>
      <c r="S67" s="36" t="s">
        <v>153</v>
      </c>
      <c r="T67" s="44" t="s">
        <v>470</v>
      </c>
      <c r="U67" s="7" t="s">
        <v>471</v>
      </c>
      <c r="V67" s="36" t="s">
        <v>153</v>
      </c>
      <c r="W67" s="44" t="s">
        <v>472</v>
      </c>
      <c r="X67" s="7" t="s">
        <v>473</v>
      </c>
      <c r="Y67" s="7" t="s">
        <v>474</v>
      </c>
      <c r="Z67" s="7" t="s">
        <v>475</v>
      </c>
      <c r="AA67" s="7" t="s">
        <v>476</v>
      </c>
      <c r="AB67" s="7" t="s">
        <v>477</v>
      </c>
      <c r="AC67" s="7" t="s">
        <v>478</v>
      </c>
      <c r="AD67" s="497" t="s">
        <v>227</v>
      </c>
      <c r="AE67" s="44" t="s">
        <v>472</v>
      </c>
      <c r="AF67" s="7" t="s">
        <v>473</v>
      </c>
      <c r="AG67" s="7" t="s">
        <v>474</v>
      </c>
      <c r="AH67" s="7" t="s">
        <v>475</v>
      </c>
      <c r="AI67" s="7" t="s">
        <v>476</v>
      </c>
      <c r="AJ67" s="7" t="s">
        <v>477</v>
      </c>
      <c r="AK67" s="36" t="s">
        <v>478</v>
      </c>
      <c r="AL67" s="44" t="s">
        <v>479</v>
      </c>
      <c r="AM67" s="7" t="s">
        <v>480</v>
      </c>
      <c r="AN67" s="497" t="s">
        <v>225</v>
      </c>
      <c r="AO67" s="7" t="s">
        <v>481</v>
      </c>
      <c r="AP67" s="7" t="s">
        <v>482</v>
      </c>
      <c r="AQ67" s="36" t="s">
        <v>483</v>
      </c>
      <c r="AR67" s="44" t="s">
        <v>479</v>
      </c>
      <c r="AS67" s="7" t="s">
        <v>480</v>
      </c>
      <c r="AT67" s="7" t="s">
        <v>481</v>
      </c>
      <c r="AU67" s="7" t="s">
        <v>482</v>
      </c>
      <c r="AV67" s="36" t="s">
        <v>483</v>
      </c>
    </row>
    <row r="68" spans="2:48" x14ac:dyDescent="0.25">
      <c r="B68" s="117" t="s">
        <v>332</v>
      </c>
      <c r="C68" s="45">
        <v>0.19381505280281006</v>
      </c>
      <c r="D68" s="28">
        <v>0.10054676864283385</v>
      </c>
      <c r="E68" s="28">
        <v>0.20107117033532443</v>
      </c>
      <c r="F68" s="28">
        <v>0.30230268514689507</v>
      </c>
      <c r="G68" s="28">
        <v>0.10463673232456787</v>
      </c>
      <c r="H68" s="28">
        <v>8.8172535724917248E-2</v>
      </c>
      <c r="I68" s="29">
        <v>9.4550550226433668E-3</v>
      </c>
      <c r="J68" s="261">
        <v>0.19381505280281006</v>
      </c>
      <c r="K68" s="262">
        <v>0.10054676864283385</v>
      </c>
      <c r="L68" s="262">
        <v>0.20107117033532443</v>
      </c>
      <c r="M68" s="262">
        <v>0.30230268514689507</v>
      </c>
      <c r="N68" s="262">
        <v>0.10463673232456787</v>
      </c>
      <c r="O68" s="262">
        <v>8.8172535724917248E-2</v>
      </c>
      <c r="P68" s="263" t="s">
        <v>140</v>
      </c>
      <c r="Q68" s="45">
        <v>0.72819436182752861</v>
      </c>
      <c r="R68" s="28">
        <v>0.26482442243942877</v>
      </c>
      <c r="S68" s="29">
        <v>6.9812157330426117E-3</v>
      </c>
      <c r="T68" s="362">
        <v>0.72819436182752861</v>
      </c>
      <c r="U68" s="300">
        <v>0.26482442243942877</v>
      </c>
      <c r="V68" s="305" t="s">
        <v>140</v>
      </c>
      <c r="W68" s="27"/>
      <c r="X68" s="2"/>
      <c r="Y68" s="2"/>
      <c r="Z68" s="2"/>
      <c r="AA68" s="2"/>
      <c r="AB68" s="2"/>
      <c r="AC68" s="2"/>
      <c r="AD68" s="498"/>
      <c r="AE68" s="27"/>
      <c r="AF68" s="2"/>
      <c r="AG68" s="2"/>
      <c r="AH68" s="2"/>
      <c r="AI68" s="2"/>
      <c r="AJ68" s="2"/>
      <c r="AK68" s="326"/>
      <c r="AL68" s="27"/>
      <c r="AM68" s="2"/>
      <c r="AN68" s="498"/>
      <c r="AO68" s="2"/>
      <c r="AP68" s="2"/>
      <c r="AQ68" s="326"/>
      <c r="AR68" s="27"/>
      <c r="AS68" s="2"/>
      <c r="AT68" s="2"/>
      <c r="AU68" s="2"/>
      <c r="AV68" s="326"/>
    </row>
    <row r="69" spans="2:48" x14ac:dyDescent="0.25">
      <c r="B69" s="117" t="s">
        <v>88</v>
      </c>
      <c r="C69" s="45">
        <v>0.14607572573759875</v>
      </c>
      <c r="D69" s="28">
        <v>8.2493356905594187E-2</v>
      </c>
      <c r="E69" s="28">
        <v>0.20369045609730249</v>
      </c>
      <c r="F69" s="28">
        <v>0.33612109478947699</v>
      </c>
      <c r="G69" s="28">
        <v>0.11747363393131005</v>
      </c>
      <c r="H69" s="28">
        <v>0.10283356255624521</v>
      </c>
      <c r="I69" s="29">
        <v>1.1312169982464239E-2</v>
      </c>
      <c r="J69" s="261">
        <v>0.14607572573759875</v>
      </c>
      <c r="K69" s="262">
        <v>8.2493356905594187E-2</v>
      </c>
      <c r="L69" s="262">
        <v>0.20369045609730249</v>
      </c>
      <c r="M69" s="262">
        <v>0.33612109478947699</v>
      </c>
      <c r="N69" s="262">
        <v>0.11747363393131005</v>
      </c>
      <c r="O69" s="262">
        <v>0.10283356255624521</v>
      </c>
      <c r="P69" s="263" t="s">
        <v>140</v>
      </c>
      <c r="Q69" s="45">
        <v>0.73186902524901665</v>
      </c>
      <c r="R69" s="28">
        <v>0.26079555848169855</v>
      </c>
      <c r="S69" s="29">
        <v>7.3354162692848002E-3</v>
      </c>
      <c r="T69" s="362">
        <v>0.73186902524901665</v>
      </c>
      <c r="U69" s="300">
        <v>0.26079555848169855</v>
      </c>
      <c r="V69" s="305" t="s">
        <v>140</v>
      </c>
      <c r="W69" s="45">
        <v>2.3714836498796518E-2</v>
      </c>
      <c r="X69" s="28">
        <v>3.2264632272358477E-2</v>
      </c>
      <c r="Y69" s="28">
        <v>0.10524066941748254</v>
      </c>
      <c r="Z69" s="28">
        <v>0.20100870502976728</v>
      </c>
      <c r="AA69" s="28">
        <v>0.28298045752780276</v>
      </c>
      <c r="AB69" s="28">
        <v>0.18530713353309541</v>
      </c>
      <c r="AC69" s="28">
        <v>0.16948356572068987</v>
      </c>
      <c r="AD69" s="498">
        <v>0.35479069925378526</v>
      </c>
      <c r="AE69" s="276" t="s">
        <v>140</v>
      </c>
      <c r="AF69" s="277" t="s">
        <v>140</v>
      </c>
      <c r="AG69" s="277">
        <v>0.10524066941748254</v>
      </c>
      <c r="AH69" s="277">
        <v>0.20100870502976728</v>
      </c>
      <c r="AI69" s="277">
        <v>0.28298045752780276</v>
      </c>
      <c r="AJ69" s="277">
        <v>0.18530713353309541</v>
      </c>
      <c r="AK69" s="278">
        <v>0.16948356572068987</v>
      </c>
      <c r="AL69" s="45">
        <v>2.824972641822749E-2</v>
      </c>
      <c r="AM69" s="28">
        <v>7.8415807498341206E-2</v>
      </c>
      <c r="AN69" s="498">
        <v>0.10666553391656869</v>
      </c>
      <c r="AO69" s="28">
        <v>0.1716057476141836</v>
      </c>
      <c r="AP69" s="28">
        <v>0.27882302535711112</v>
      </c>
      <c r="AQ69" s="29">
        <v>0.44290569311212996</v>
      </c>
      <c r="AR69" s="276" t="s">
        <v>140</v>
      </c>
      <c r="AS69" s="277">
        <v>7.8415807498341206E-2</v>
      </c>
      <c r="AT69" s="277">
        <v>0.1716057476141836</v>
      </c>
      <c r="AU69" s="277">
        <v>0.27882302535711112</v>
      </c>
      <c r="AV69" s="278">
        <v>0.44290569311212996</v>
      </c>
    </row>
    <row r="70" spans="2:48" x14ac:dyDescent="0.25">
      <c r="B70" s="117" t="s">
        <v>226</v>
      </c>
      <c r="C70" s="45">
        <v>0.18212824949246814</v>
      </c>
      <c r="D70" s="28">
        <v>9.0990360261946887E-2</v>
      </c>
      <c r="E70" s="28">
        <v>0.17568024382093775</v>
      </c>
      <c r="F70" s="28">
        <v>0.31145593969859103</v>
      </c>
      <c r="G70" s="28">
        <v>0.10688512577124287</v>
      </c>
      <c r="H70" s="28">
        <v>0.12039572808912756</v>
      </c>
      <c r="I70" s="29">
        <v>1.2464352865683532E-2</v>
      </c>
      <c r="J70" s="261">
        <v>0.18212824949246814</v>
      </c>
      <c r="K70" s="262">
        <v>9.0990360261946887E-2</v>
      </c>
      <c r="L70" s="262">
        <v>0.17568024382093775</v>
      </c>
      <c r="M70" s="262">
        <v>0.31145593969859103</v>
      </c>
      <c r="N70" s="262">
        <v>0.10688512577124287</v>
      </c>
      <c r="O70" s="262">
        <v>0.12039572808912756</v>
      </c>
      <c r="P70" s="263" t="s">
        <v>140</v>
      </c>
      <c r="Q70" s="45">
        <v>0.95322560367782561</v>
      </c>
      <c r="R70" s="28">
        <v>4.5326107966901182E-2</v>
      </c>
      <c r="S70" s="29">
        <v>1.4482883552732126E-3</v>
      </c>
      <c r="T70" s="362">
        <v>0.95322560367782561</v>
      </c>
      <c r="U70" s="300" t="s">
        <v>140</v>
      </c>
      <c r="V70" s="305" t="s">
        <v>140</v>
      </c>
      <c r="W70" s="45">
        <v>9.7716404343241889E-4</v>
      </c>
      <c r="X70" s="28">
        <v>6.8389742818689972E-3</v>
      </c>
      <c r="Y70" s="28">
        <v>3.7900010404072419E-2</v>
      </c>
      <c r="Z70" s="28">
        <v>0.13597654082205657</v>
      </c>
      <c r="AA70" s="28">
        <v>0.32565786685080927</v>
      </c>
      <c r="AB70" s="28">
        <v>0.25007528188241823</v>
      </c>
      <c r="AC70" s="28">
        <v>0.24257416171534002</v>
      </c>
      <c r="AD70" s="498">
        <v>0.49264944359775825</v>
      </c>
      <c r="AE70" s="276" t="s">
        <v>140</v>
      </c>
      <c r="AF70" s="277" t="s">
        <v>140</v>
      </c>
      <c r="AG70" s="277" t="s">
        <v>140</v>
      </c>
      <c r="AH70" s="277">
        <v>0.13597654082205657</v>
      </c>
      <c r="AI70" s="277">
        <v>0.32565786685080927</v>
      </c>
      <c r="AJ70" s="277">
        <v>0.25007528188241823</v>
      </c>
      <c r="AK70" s="278">
        <v>0.24257416171534002</v>
      </c>
      <c r="AL70" s="45">
        <v>2.0228330552922186E-3</v>
      </c>
      <c r="AM70" s="28">
        <v>1.747316121962153E-2</v>
      </c>
      <c r="AN70" s="498">
        <v>1.9495994274913747E-2</v>
      </c>
      <c r="AO70" s="28">
        <v>0.10492972865080821</v>
      </c>
      <c r="AP70" s="28">
        <v>0.2874588879982225</v>
      </c>
      <c r="AQ70" s="29">
        <v>0.58811538907605321</v>
      </c>
      <c r="AR70" s="276" t="s">
        <v>140</v>
      </c>
      <c r="AS70" s="277" t="s">
        <v>140</v>
      </c>
      <c r="AT70" s="277">
        <v>0.10492972865080821</v>
      </c>
      <c r="AU70" s="277">
        <v>0.2874588879982225</v>
      </c>
      <c r="AV70" s="278">
        <v>0.58811538907605321</v>
      </c>
    </row>
    <row r="71" spans="2:48" x14ac:dyDescent="0.25">
      <c r="B71" s="117" t="s">
        <v>86</v>
      </c>
      <c r="C71" s="45">
        <v>0.12391472024930386</v>
      </c>
      <c r="D71" s="28">
        <v>0.10476638263493916</v>
      </c>
      <c r="E71" s="28">
        <v>0.2783274958151668</v>
      </c>
      <c r="F71" s="28">
        <v>0.25548981844797558</v>
      </c>
      <c r="G71" s="28">
        <v>0.14342436304457629</v>
      </c>
      <c r="H71" s="28">
        <v>8.1022598877463617E-2</v>
      </c>
      <c r="I71" s="29">
        <v>1.3054620930572514E-2</v>
      </c>
      <c r="J71" s="261">
        <v>0.12391472024930386</v>
      </c>
      <c r="K71" s="262">
        <v>0.10476638263493916</v>
      </c>
      <c r="L71" s="262">
        <v>0.2783274958151668</v>
      </c>
      <c r="M71" s="262">
        <v>0.25548981844797558</v>
      </c>
      <c r="N71" s="262">
        <v>0.14342436304457629</v>
      </c>
      <c r="O71" s="262">
        <v>8.1022598877463617E-2</v>
      </c>
      <c r="P71" s="263" t="s">
        <v>140</v>
      </c>
      <c r="Q71" s="45">
        <v>0.40706058180935406</v>
      </c>
      <c r="R71" s="28">
        <v>0.58384841002205357</v>
      </c>
      <c r="S71" s="29">
        <v>9.0910081685924293E-3</v>
      </c>
      <c r="T71" s="362">
        <v>0.40706058180935406</v>
      </c>
      <c r="U71" s="300">
        <v>0.58384841002205357</v>
      </c>
      <c r="V71" s="305" t="s">
        <v>140</v>
      </c>
      <c r="W71" s="45">
        <v>5.463219629403205E-2</v>
      </c>
      <c r="X71" s="28">
        <v>9.3711337679916004E-2</v>
      </c>
      <c r="Y71" s="28">
        <v>0.24413129015534421</v>
      </c>
      <c r="Z71" s="28">
        <v>0.28392115352882191</v>
      </c>
      <c r="AA71" s="28">
        <v>0.1915660283958156</v>
      </c>
      <c r="AB71" s="28">
        <v>8.9198206526709456E-2</v>
      </c>
      <c r="AC71" s="28">
        <v>4.2839787419358524E-2</v>
      </c>
      <c r="AD71" s="498">
        <v>0.13203799394606797</v>
      </c>
      <c r="AE71" s="276">
        <v>5.463219629403205E-2</v>
      </c>
      <c r="AF71" s="277">
        <v>9.3711337679916004E-2</v>
      </c>
      <c r="AG71" s="277">
        <v>0.24413129015534421</v>
      </c>
      <c r="AH71" s="277">
        <v>0.28392115352882191</v>
      </c>
      <c r="AI71" s="277">
        <v>0.1915660283958156</v>
      </c>
      <c r="AJ71" s="277">
        <v>8.9198206526709456E-2</v>
      </c>
      <c r="AK71" s="278" t="s">
        <v>140</v>
      </c>
      <c r="AL71" s="45">
        <v>7.5491756548068778E-2</v>
      </c>
      <c r="AM71" s="28">
        <v>0.20333619846500725</v>
      </c>
      <c r="AN71" s="498">
        <v>0.278827955013076</v>
      </c>
      <c r="AO71" s="28">
        <v>0.3142565288827226</v>
      </c>
      <c r="AP71" s="28">
        <v>0.23255658097780491</v>
      </c>
      <c r="AQ71" s="29">
        <v>0.17435893512639436</v>
      </c>
      <c r="AR71" s="276">
        <v>7.5491756548068778E-2</v>
      </c>
      <c r="AS71" s="277">
        <v>0.20333619846500725</v>
      </c>
      <c r="AT71" s="277">
        <v>0.3142565288827226</v>
      </c>
      <c r="AU71" s="277">
        <v>0.23255658097780491</v>
      </c>
      <c r="AV71" s="278">
        <v>0.17435893512639436</v>
      </c>
    </row>
    <row r="72" spans="2:48" ht="15.75" thickBot="1" x14ac:dyDescent="0.3">
      <c r="B72" s="118" t="s">
        <v>87</v>
      </c>
      <c r="C72" s="46">
        <v>2.8119812661763999E-2</v>
      </c>
      <c r="D72" s="31">
        <v>3.1302092614931602E-2</v>
      </c>
      <c r="E72" s="31">
        <v>0.19781085248386276</v>
      </c>
      <c r="F72" s="31">
        <v>0.29825016662148968</v>
      </c>
      <c r="G72" s="31">
        <v>0.23146944923656951</v>
      </c>
      <c r="H72" s="31">
        <v>0.19727529091992627</v>
      </c>
      <c r="I72" s="32">
        <v>1.5772335461458176E-2</v>
      </c>
      <c r="J72" s="264" t="s">
        <v>140</v>
      </c>
      <c r="K72" s="265" t="s">
        <v>140</v>
      </c>
      <c r="L72" s="265">
        <v>0.19781085248386276</v>
      </c>
      <c r="M72" s="265">
        <v>0.29825016662148968</v>
      </c>
      <c r="N72" s="265">
        <v>0.23146944923656951</v>
      </c>
      <c r="O72" s="265">
        <v>0.19727529091992627</v>
      </c>
      <c r="P72" s="266" t="s">
        <v>140</v>
      </c>
      <c r="Q72" s="46">
        <v>0.2077094247374959</v>
      </c>
      <c r="R72" s="31">
        <v>0.78578212003732972</v>
      </c>
      <c r="S72" s="32">
        <v>6.5084552251744032E-3</v>
      </c>
      <c r="T72" s="363">
        <v>0.2077094247374959</v>
      </c>
      <c r="U72" s="307">
        <v>0.78578212003732972</v>
      </c>
      <c r="V72" s="308" t="s">
        <v>140</v>
      </c>
      <c r="W72" s="46">
        <v>3.0516680622626049E-2</v>
      </c>
      <c r="X72" s="31">
        <v>5.2791786119089766E-2</v>
      </c>
      <c r="Y72" s="31">
        <v>0.26095436426627239</v>
      </c>
      <c r="Z72" s="31">
        <v>0.41754085048003181</v>
      </c>
      <c r="AA72" s="31">
        <v>0.20988613372500389</v>
      </c>
      <c r="AB72" s="31">
        <v>2.2595344909373528E-2</v>
      </c>
      <c r="AC72" s="31">
        <v>5.7148398776008776E-3</v>
      </c>
      <c r="AD72" s="499">
        <v>2.8310184786974404E-2</v>
      </c>
      <c r="AE72" s="291" t="s">
        <v>140</v>
      </c>
      <c r="AF72" s="292">
        <v>5.2791786119089766E-2</v>
      </c>
      <c r="AG72" s="292">
        <v>0.26095436426627239</v>
      </c>
      <c r="AH72" s="292">
        <v>0.41754085048003181</v>
      </c>
      <c r="AI72" s="292">
        <v>0.20988613372500389</v>
      </c>
      <c r="AJ72" s="292" t="s">
        <v>140</v>
      </c>
      <c r="AK72" s="293" t="s">
        <v>140</v>
      </c>
      <c r="AL72" s="46">
        <v>3.7364228863638882E-2</v>
      </c>
      <c r="AM72" s="31">
        <v>0.18668448244644131</v>
      </c>
      <c r="AN72" s="499">
        <v>0.2240487113100802</v>
      </c>
      <c r="AO72" s="31">
        <v>0.32018043905592641</v>
      </c>
      <c r="AP72" s="31">
        <v>0.31570718829803346</v>
      </c>
      <c r="AQ72" s="32">
        <v>0.14006366133595766</v>
      </c>
      <c r="AR72" s="291" t="s">
        <v>140</v>
      </c>
      <c r="AS72" s="292">
        <v>0.18668448244644131</v>
      </c>
      <c r="AT72" s="292">
        <v>0.32018043905592641</v>
      </c>
      <c r="AU72" s="292">
        <v>0.31570718829803346</v>
      </c>
      <c r="AV72" s="293">
        <v>0.14006366133595766</v>
      </c>
    </row>
  </sheetData>
  <hyperlinks>
    <hyperlink ref="B41" location="Sommaire!A1" display="&lt;&lt; Sommaire" xr:uid="{E55DC63A-4AE2-42E5-B38E-10FF6C7378B8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F489E-61DE-4393-828E-173685B07E87}">
  <sheetPr codeName="Feuil9"/>
  <dimension ref="B41:L64"/>
  <sheetViews>
    <sheetView showGridLines="0" topLeftCell="B41" zoomScale="145" zoomScaleNormal="145" workbookViewId="0">
      <selection activeCell="B41" sqref="B41:L64"/>
    </sheetView>
  </sheetViews>
  <sheetFormatPr baseColWidth="10" defaultRowHeight="15" x14ac:dyDescent="0.25"/>
  <cols>
    <col min="1" max="1" width="11.42578125" customWidth="1"/>
    <col min="2" max="2" width="19" customWidth="1"/>
    <col min="3" max="12" width="14.85546875" customWidth="1"/>
    <col min="13" max="15" width="24.42578125" customWidth="1"/>
  </cols>
  <sheetData>
    <row r="41" spans="2:12" s="749" customFormat="1" ht="26.25" x14ac:dyDescent="0.4">
      <c r="B41" s="748" t="s">
        <v>266</v>
      </c>
    </row>
    <row r="45" spans="2:12" ht="15.75" thickBot="1" x14ac:dyDescent="0.3"/>
    <row r="46" spans="2:12" ht="76.5" customHeight="1" x14ac:dyDescent="0.25">
      <c r="B46" s="39"/>
      <c r="C46" s="43" t="s">
        <v>94</v>
      </c>
      <c r="D46" s="253"/>
      <c r="E46" s="253"/>
      <c r="F46" s="253"/>
      <c r="G46" s="253"/>
      <c r="H46" s="253"/>
      <c r="I46" s="38"/>
      <c r="J46" s="43" t="s">
        <v>102</v>
      </c>
      <c r="K46" s="37"/>
      <c r="L46" s="38"/>
    </row>
    <row r="47" spans="2:12" ht="27" customHeight="1" x14ac:dyDescent="0.25">
      <c r="B47" s="40"/>
      <c r="C47" s="44" t="s">
        <v>95</v>
      </c>
      <c r="D47" s="7" t="s">
        <v>96</v>
      </c>
      <c r="E47" s="7" t="s">
        <v>97</v>
      </c>
      <c r="F47" s="7" t="s">
        <v>98</v>
      </c>
      <c r="G47" s="7" t="s">
        <v>99</v>
      </c>
      <c r="H47" s="7" t="s">
        <v>100</v>
      </c>
      <c r="I47" s="36" t="s">
        <v>101</v>
      </c>
      <c r="J47" s="44" t="s">
        <v>490</v>
      </c>
      <c r="K47" s="7" t="s">
        <v>491</v>
      </c>
      <c r="L47" s="36" t="s">
        <v>492</v>
      </c>
    </row>
    <row r="48" spans="2:12" x14ac:dyDescent="0.25">
      <c r="B48" s="41" t="s">
        <v>374</v>
      </c>
      <c r="C48" s="143"/>
      <c r="D48" s="144"/>
      <c r="E48" s="144"/>
      <c r="F48" s="144"/>
      <c r="G48" s="144"/>
      <c r="H48" s="144"/>
      <c r="I48" s="145"/>
      <c r="J48" s="45">
        <v>0.1813754427390791</v>
      </c>
      <c r="K48" s="28">
        <v>0.62632821723730814</v>
      </c>
      <c r="L48" s="29">
        <v>0.19229634002361276</v>
      </c>
    </row>
    <row r="49" spans="2:12" ht="29.25" x14ac:dyDescent="0.25">
      <c r="B49" s="41" t="s">
        <v>375</v>
      </c>
      <c r="C49" s="143"/>
      <c r="D49" s="144"/>
      <c r="E49" s="144"/>
      <c r="F49" s="144"/>
      <c r="G49" s="144"/>
      <c r="H49" s="144"/>
      <c r="I49" s="145"/>
      <c r="J49" s="45">
        <v>0.1684514003294893</v>
      </c>
      <c r="K49" s="28">
        <v>0.60584843492586493</v>
      </c>
      <c r="L49" s="29">
        <v>0.2257001647446458</v>
      </c>
    </row>
    <row r="50" spans="2:12" x14ac:dyDescent="0.25">
      <c r="B50" s="41" t="s">
        <v>376</v>
      </c>
      <c r="C50" s="143"/>
      <c r="D50" s="144"/>
      <c r="E50" s="144"/>
      <c r="F50" s="144"/>
      <c r="G50" s="144"/>
      <c r="H50" s="144"/>
      <c r="I50" s="145"/>
      <c r="J50" s="45">
        <v>0.13251605370694688</v>
      </c>
      <c r="K50" s="28">
        <v>0.55575014594279037</v>
      </c>
      <c r="L50" s="29">
        <v>0.31173380035026271</v>
      </c>
    </row>
    <row r="51" spans="2:12" x14ac:dyDescent="0.25">
      <c r="B51" s="41" t="s">
        <v>377</v>
      </c>
      <c r="C51" s="143"/>
      <c r="D51" s="144"/>
      <c r="E51" s="144"/>
      <c r="F51" s="144"/>
      <c r="G51" s="144"/>
      <c r="H51" s="144"/>
      <c r="I51" s="145"/>
      <c r="J51" s="45">
        <v>0.14087439278278974</v>
      </c>
      <c r="K51" s="28">
        <v>0.56453851492019436</v>
      </c>
      <c r="L51" s="29">
        <v>0.29458709229701596</v>
      </c>
    </row>
    <row r="52" spans="2:12" hidden="1" x14ac:dyDescent="0.25">
      <c r="B52" s="41" t="s">
        <v>378</v>
      </c>
      <c r="C52" s="143"/>
      <c r="D52" s="144"/>
      <c r="E52" s="144"/>
      <c r="F52" s="144"/>
      <c r="G52" s="144"/>
      <c r="H52" s="144"/>
      <c r="I52" s="145"/>
      <c r="J52" s="45" t="s">
        <v>140</v>
      </c>
      <c r="K52" s="28" t="s">
        <v>140</v>
      </c>
      <c r="L52" s="29" t="s">
        <v>140</v>
      </c>
    </row>
    <row r="53" spans="2:12" hidden="1" x14ac:dyDescent="0.25">
      <c r="B53" s="41" t="s">
        <v>378</v>
      </c>
      <c r="C53" s="143"/>
      <c r="D53" s="144"/>
      <c r="E53" s="144"/>
      <c r="F53" s="144"/>
      <c r="G53" s="144"/>
      <c r="H53" s="144"/>
      <c r="I53" s="145"/>
      <c r="J53" s="45" t="s">
        <v>140</v>
      </c>
      <c r="K53" s="28" t="s">
        <v>140</v>
      </c>
      <c r="L53" s="29" t="s">
        <v>140</v>
      </c>
    </row>
    <row r="54" spans="2:12" hidden="1" x14ac:dyDescent="0.25">
      <c r="B54" s="41" t="s">
        <v>378</v>
      </c>
      <c r="C54" s="143"/>
      <c r="D54" s="144"/>
      <c r="E54" s="144"/>
      <c r="F54" s="144"/>
      <c r="G54" s="144"/>
      <c r="H54" s="144"/>
      <c r="I54" s="145"/>
      <c r="J54" s="45" t="s">
        <v>140</v>
      </c>
      <c r="K54" s="28" t="s">
        <v>140</v>
      </c>
      <c r="L54" s="29" t="s">
        <v>140</v>
      </c>
    </row>
    <row r="55" spans="2:12" hidden="1" x14ac:dyDescent="0.25">
      <c r="B55" s="41" t="s">
        <v>378</v>
      </c>
      <c r="C55" s="143"/>
      <c r="D55" s="144"/>
      <c r="E55" s="144"/>
      <c r="F55" s="144"/>
      <c r="G55" s="144"/>
      <c r="H55" s="144"/>
      <c r="I55" s="145"/>
      <c r="J55" s="45" t="s">
        <v>140</v>
      </c>
      <c r="K55" s="28" t="s">
        <v>140</v>
      </c>
      <c r="L55" s="29" t="s">
        <v>140</v>
      </c>
    </row>
    <row r="56" spans="2:12" hidden="1" x14ac:dyDescent="0.25">
      <c r="B56" s="41" t="s">
        <v>378</v>
      </c>
      <c r="C56" s="143"/>
      <c r="D56" s="144"/>
      <c r="E56" s="144"/>
      <c r="F56" s="144"/>
      <c r="G56" s="144"/>
      <c r="H56" s="144"/>
      <c r="I56" s="145"/>
      <c r="J56" s="45" t="s">
        <v>140</v>
      </c>
      <c r="K56" s="28" t="s">
        <v>140</v>
      </c>
      <c r="L56" s="29" t="s">
        <v>140</v>
      </c>
    </row>
    <row r="57" spans="2:12" hidden="1" x14ac:dyDescent="0.25">
      <c r="B57" s="41" t="s">
        <v>378</v>
      </c>
      <c r="C57" s="143"/>
      <c r="D57" s="144"/>
      <c r="E57" s="144"/>
      <c r="F57" s="144"/>
      <c r="G57" s="144"/>
      <c r="H57" s="144"/>
      <c r="I57" s="145"/>
      <c r="J57" s="45" t="s">
        <v>140</v>
      </c>
      <c r="K57" s="28" t="s">
        <v>140</v>
      </c>
      <c r="L57" s="29" t="s">
        <v>140</v>
      </c>
    </row>
    <row r="58" spans="2:12" x14ac:dyDescent="0.25">
      <c r="B58" s="146"/>
      <c r="C58" s="143"/>
      <c r="D58" s="144"/>
      <c r="E58" s="144"/>
      <c r="F58" s="144"/>
      <c r="G58" s="144"/>
      <c r="H58" s="144"/>
      <c r="I58" s="145"/>
      <c r="J58" s="137"/>
      <c r="K58" s="138"/>
      <c r="L58" s="139"/>
    </row>
    <row r="59" spans="2:12" x14ac:dyDescent="0.25">
      <c r="B59" s="41" t="s">
        <v>379</v>
      </c>
      <c r="C59" s="147">
        <v>1.7228575672062974E-2</v>
      </c>
      <c r="D59" s="148">
        <v>5.2279815832466957E-2</v>
      </c>
      <c r="E59" s="148">
        <v>0.16946383484330907</v>
      </c>
      <c r="F59" s="148">
        <v>0.32689737115698797</v>
      </c>
      <c r="G59" s="148">
        <v>0.23258577157285015</v>
      </c>
      <c r="H59" s="148">
        <v>0.11807515223525918</v>
      </c>
      <c r="I59" s="149">
        <v>8.3469478687063711E-2</v>
      </c>
      <c r="J59" s="147">
        <v>0.16457714327125153</v>
      </c>
      <c r="K59" s="148">
        <v>0.60105804768461479</v>
      </c>
      <c r="L59" s="149">
        <v>0.23436480904413362</v>
      </c>
    </row>
    <row r="60" spans="2:12" x14ac:dyDescent="0.25">
      <c r="B60" s="41" t="s">
        <v>380</v>
      </c>
      <c r="C60" s="147">
        <v>1.4979953297792659E-2</v>
      </c>
      <c r="D60" s="148">
        <v>2.4056042648808212E-2</v>
      </c>
      <c r="E60" s="148">
        <v>0.11970745032383134</v>
      </c>
      <c r="F60" s="148">
        <v>0.29100762215270742</v>
      </c>
      <c r="G60" s="148">
        <v>0.22936952020090762</v>
      </c>
      <c r="H60" s="148">
        <v>0.15680486407895317</v>
      </c>
      <c r="I60" s="149">
        <v>0.16407454729699961</v>
      </c>
      <c r="J60" s="147">
        <v>0.10891333474367111</v>
      </c>
      <c r="K60" s="148">
        <v>0.50259149566321137</v>
      </c>
      <c r="L60" s="149">
        <v>0.38849516959311753</v>
      </c>
    </row>
    <row r="61" spans="2:12" ht="15.75" thickBot="1" x14ac:dyDescent="0.3">
      <c r="B61" s="42" t="s">
        <v>186</v>
      </c>
      <c r="C61" s="150">
        <v>7.3040723962841517E-2</v>
      </c>
      <c r="D61" s="151">
        <v>7.0181461053160671E-2</v>
      </c>
      <c r="E61" s="151">
        <v>0.36774347083488651</v>
      </c>
      <c r="F61" s="151">
        <v>0.28297295950208251</v>
      </c>
      <c r="G61" s="151">
        <v>0.12727967073197272</v>
      </c>
      <c r="H61" s="151">
        <v>5.2716299764196804E-2</v>
      </c>
      <c r="I61" s="152">
        <v>2.6065414150859289E-2</v>
      </c>
      <c r="J61" s="150">
        <v>0.3418917830119203</v>
      </c>
      <c r="K61" s="151">
        <v>0.53817024266060165</v>
      </c>
      <c r="L61" s="152">
        <v>0.11993797432747802</v>
      </c>
    </row>
    <row r="62" spans="2:12" x14ac:dyDescent="0.25">
      <c r="B62" s="820" t="s">
        <v>93</v>
      </c>
      <c r="C62" s="500" t="s">
        <v>140</v>
      </c>
      <c r="D62" s="311">
        <v>5.2279815832466957E-2</v>
      </c>
      <c r="E62" s="311">
        <v>0.16946383484330907</v>
      </c>
      <c r="F62" s="311">
        <v>0.32689737115698797</v>
      </c>
      <c r="G62" s="311">
        <v>0.23258577157285015</v>
      </c>
      <c r="H62" s="311">
        <v>0.11807515223525918</v>
      </c>
      <c r="I62" s="314">
        <v>8.3469478687063711E-2</v>
      </c>
    </row>
    <row r="63" spans="2:12" x14ac:dyDescent="0.25">
      <c r="B63" s="821"/>
      <c r="C63" s="501" t="s">
        <v>140</v>
      </c>
      <c r="D63" s="312" t="s">
        <v>140</v>
      </c>
      <c r="E63" s="312">
        <v>0.11970745032383134</v>
      </c>
      <c r="F63" s="312">
        <v>0.29100762215270742</v>
      </c>
      <c r="G63" s="312">
        <v>0.22936952020090762</v>
      </c>
      <c r="H63" s="312">
        <v>0.15680486407895317</v>
      </c>
      <c r="I63" s="315">
        <v>0.16407454729699961</v>
      </c>
    </row>
    <row r="64" spans="2:12" ht="15.75" thickBot="1" x14ac:dyDescent="0.3">
      <c r="B64" s="822"/>
      <c r="C64" s="502">
        <v>7.3040723962841517E-2</v>
      </c>
      <c r="D64" s="313">
        <v>7.0181461053160671E-2</v>
      </c>
      <c r="E64" s="313">
        <v>0.36774347083488651</v>
      </c>
      <c r="F64" s="313">
        <v>0.28297295950208251</v>
      </c>
      <c r="G64" s="313">
        <v>0.12727967073197272</v>
      </c>
      <c r="H64" s="313">
        <v>5.2716299764196804E-2</v>
      </c>
      <c r="I64" s="316" t="s">
        <v>140</v>
      </c>
    </row>
  </sheetData>
  <mergeCells count="1">
    <mergeCell ref="B62:B64"/>
  </mergeCells>
  <hyperlinks>
    <hyperlink ref="B41" location="Sommaire!A1" display="&lt;&lt; Sommaire" xr:uid="{9AAB5EBD-4D80-49B9-B5B2-2F85F640C48B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ED217-0386-4DA1-90E1-63A56A135E68}">
  <sheetPr codeName="Feuil10"/>
  <dimension ref="B41:U61"/>
  <sheetViews>
    <sheetView showGridLines="0" topLeftCell="A25" zoomScaleNormal="100" workbookViewId="0">
      <selection activeCell="B41" sqref="B41:U61"/>
    </sheetView>
  </sheetViews>
  <sheetFormatPr baseColWidth="10" defaultRowHeight="15" x14ac:dyDescent="0.25"/>
  <cols>
    <col min="1" max="1" width="11.42578125" customWidth="1"/>
    <col min="2" max="2" width="19" customWidth="1"/>
    <col min="3" max="16" width="24.42578125" customWidth="1"/>
  </cols>
  <sheetData>
    <row r="41" spans="2:21" s="749" customFormat="1" ht="26.25" x14ac:dyDescent="0.4">
      <c r="B41" s="748" t="s">
        <v>266</v>
      </c>
    </row>
    <row r="45" spans="2:21" ht="15.75" thickBot="1" x14ac:dyDescent="0.3">
      <c r="M45" t="s">
        <v>493</v>
      </c>
    </row>
    <row r="46" spans="2:21" s="74" customFormat="1" ht="76.5" customHeight="1" x14ac:dyDescent="0.25">
      <c r="B46" s="60" t="s">
        <v>494</v>
      </c>
      <c r="C46" s="60" t="s">
        <v>495</v>
      </c>
      <c r="D46" s="60" t="s">
        <v>496</v>
      </c>
      <c r="E46" s="61" t="s">
        <v>497</v>
      </c>
      <c r="F46" s="72"/>
      <c r="G46" s="73"/>
      <c r="H46" s="60" t="s">
        <v>498</v>
      </c>
      <c r="I46" s="61" t="s">
        <v>35</v>
      </c>
      <c r="J46" s="72"/>
      <c r="K46" s="73"/>
      <c r="L46" s="503"/>
      <c r="M46" s="61" t="s">
        <v>499</v>
      </c>
      <c r="N46" s="72"/>
      <c r="O46" s="73"/>
      <c r="P46" s="61" t="s">
        <v>500</v>
      </c>
      <c r="Q46" s="72"/>
      <c r="R46" s="73"/>
      <c r="S46" s="61" t="s">
        <v>501</v>
      </c>
      <c r="T46" s="72"/>
      <c r="U46" s="73"/>
    </row>
    <row r="47" spans="2:21" ht="27" customHeight="1" x14ac:dyDescent="0.25">
      <c r="B47" s="40"/>
      <c r="C47" s="54"/>
      <c r="D47" s="54"/>
      <c r="E47" s="44" t="s">
        <v>32</v>
      </c>
      <c r="F47" s="7" t="s">
        <v>33</v>
      </c>
      <c r="G47" s="36" t="s">
        <v>34</v>
      </c>
      <c r="H47" s="54"/>
      <c r="I47" s="44" t="s">
        <v>235</v>
      </c>
      <c r="J47" s="7" t="s">
        <v>36</v>
      </c>
      <c r="K47" s="7" t="s">
        <v>37</v>
      </c>
      <c r="L47" s="36" t="s">
        <v>153</v>
      </c>
      <c r="M47" s="44" t="s">
        <v>226</v>
      </c>
      <c r="N47" s="7" t="s">
        <v>234</v>
      </c>
      <c r="O47" s="36" t="s">
        <v>236</v>
      </c>
      <c r="P47" s="44" t="s">
        <v>502</v>
      </c>
      <c r="Q47" s="7" t="s">
        <v>503</v>
      </c>
      <c r="R47" s="36" t="s">
        <v>504</v>
      </c>
      <c r="S47" s="44" t="s">
        <v>502</v>
      </c>
      <c r="T47" s="7" t="s">
        <v>503</v>
      </c>
      <c r="U47" s="36" t="s">
        <v>504</v>
      </c>
    </row>
    <row r="48" spans="2:21" x14ac:dyDescent="0.25">
      <c r="B48" s="41" t="s">
        <v>374</v>
      </c>
      <c r="C48" s="79">
        <v>0.13544172134939844</v>
      </c>
      <c r="D48" s="81">
        <v>959.16698119280306</v>
      </c>
      <c r="E48" s="13">
        <v>1506.0551981945525</v>
      </c>
      <c r="F48" s="47">
        <v>1362.9650755171399</v>
      </c>
      <c r="G48" s="48">
        <v>1371.4457453838584</v>
      </c>
      <c r="H48" s="115">
        <v>0.41409074210197361</v>
      </c>
      <c r="I48" s="70">
        <v>0.17228461533967981</v>
      </c>
      <c r="J48" s="75">
        <v>0.4866212077106743</v>
      </c>
      <c r="K48" s="75">
        <v>0.21820039664045079</v>
      </c>
      <c r="L48" s="76">
        <v>0.12289378030919507</v>
      </c>
      <c r="M48" s="66">
        <v>5.1684116312767113E-2</v>
      </c>
      <c r="N48" s="68">
        <v>0.30962493760241477</v>
      </c>
      <c r="O48" s="14">
        <v>0.1180125260850784</v>
      </c>
      <c r="P48" s="66">
        <v>0.110525250999638</v>
      </c>
      <c r="Q48" s="68">
        <v>3.4625863224526279E-2</v>
      </c>
      <c r="R48" s="14">
        <v>4.1061952927933063E-2</v>
      </c>
      <c r="S48" s="66">
        <v>0.12147511164518864</v>
      </c>
      <c r="T48" s="68">
        <v>3.2669423938571113E-2</v>
      </c>
      <c r="U48" s="14">
        <v>0</v>
      </c>
    </row>
    <row r="49" spans="2:21" ht="29.25" x14ac:dyDescent="0.25">
      <c r="B49" s="41" t="s">
        <v>375</v>
      </c>
      <c r="C49" s="79">
        <v>5.481330826815662E-2</v>
      </c>
      <c r="D49" s="81">
        <v>136.38840225225854</v>
      </c>
      <c r="E49" s="13">
        <v>343.752656287538</v>
      </c>
      <c r="F49" s="47">
        <v>352.82720672506377</v>
      </c>
      <c r="G49" s="48">
        <v>65.412550469237658</v>
      </c>
      <c r="H49" s="115">
        <v>0.45109312582512251</v>
      </c>
      <c r="I49" s="70">
        <v>0.6605973846043881</v>
      </c>
      <c r="J49" s="75">
        <v>0.29120668278916362</v>
      </c>
      <c r="K49" s="75">
        <v>2.4548552323362456E-2</v>
      </c>
      <c r="L49" s="76">
        <v>2.3647380283085773E-2</v>
      </c>
      <c r="M49" s="66">
        <v>4.2374114146504681E-2</v>
      </c>
      <c r="N49" s="68">
        <v>0.15126321309438387</v>
      </c>
      <c r="O49" s="14">
        <v>6.7249722805848011E-2</v>
      </c>
      <c r="P49" s="66">
        <v>0</v>
      </c>
      <c r="Q49" s="68">
        <v>5.712559642737023E-2</v>
      </c>
      <c r="R49" s="14">
        <v>9.9260324753282156E-2</v>
      </c>
      <c r="S49" s="66">
        <v>0.18887851750301454</v>
      </c>
      <c r="T49" s="68">
        <v>1.3925353415305455E-2</v>
      </c>
      <c r="U49" s="14">
        <v>4.113032635352195E-2</v>
      </c>
    </row>
    <row r="50" spans="2:21" x14ac:dyDescent="0.25">
      <c r="B50" s="41" t="s">
        <v>376</v>
      </c>
      <c r="C50" s="79">
        <v>6.7935247824049458E-2</v>
      </c>
      <c r="D50" s="81">
        <v>119.42490037798076</v>
      </c>
      <c r="E50" s="13">
        <v>285.19300063977039</v>
      </c>
      <c r="F50" s="47">
        <v>227.36126215906069</v>
      </c>
      <c r="G50" s="48">
        <v>73.081700494171912</v>
      </c>
      <c r="H50" s="115">
        <v>0.50359621206639937</v>
      </c>
      <c r="I50" s="70">
        <v>0.46026794423078987</v>
      </c>
      <c r="J50" s="75">
        <v>0.24754680756846828</v>
      </c>
      <c r="K50" s="75">
        <v>0.20860441469922736</v>
      </c>
      <c r="L50" s="76">
        <v>8.3580833501514462E-2</v>
      </c>
      <c r="M50" s="66">
        <v>4.024989940187302E-2</v>
      </c>
      <c r="N50" s="68">
        <v>0.14696922361107809</v>
      </c>
      <c r="O50" s="14">
        <v>0.18338747322902477</v>
      </c>
      <c r="P50" s="66">
        <v>5.2479593867885234E-2</v>
      </c>
      <c r="Q50" s="68">
        <v>5.4624819707705954E-2</v>
      </c>
      <c r="R50" s="14">
        <v>0</v>
      </c>
      <c r="S50" s="66">
        <v>0.13172055498873694</v>
      </c>
      <c r="T50" s="68">
        <v>0.15469258828499455</v>
      </c>
      <c r="U50" s="14">
        <v>0</v>
      </c>
    </row>
    <row r="51" spans="2:21" ht="29.25" x14ac:dyDescent="0.25">
      <c r="B51" s="41" t="s">
        <v>377</v>
      </c>
      <c r="C51" s="79">
        <v>6.034893509888542E-2</v>
      </c>
      <c r="D51" s="81">
        <v>175.15220438740346</v>
      </c>
      <c r="E51" s="13">
        <v>395.59358795638116</v>
      </c>
      <c r="F51" s="47">
        <v>525.40325711971059</v>
      </c>
      <c r="G51" s="48">
        <v>129.8630252058291</v>
      </c>
      <c r="H51" s="115">
        <v>0.3107486333807577</v>
      </c>
      <c r="I51" s="70">
        <v>0.49782914731810118</v>
      </c>
      <c r="J51" s="75">
        <v>0.26085123268030225</v>
      </c>
      <c r="K51" s="75">
        <v>9.7395729459493083E-2</v>
      </c>
      <c r="L51" s="76">
        <v>0.14392389054210353</v>
      </c>
      <c r="M51" s="66">
        <v>3.5648517215778157E-2</v>
      </c>
      <c r="N51" s="68">
        <v>0.15497949340314041</v>
      </c>
      <c r="O51" s="14">
        <v>0.18515207605440295</v>
      </c>
      <c r="P51" s="66">
        <v>0</v>
      </c>
      <c r="Q51" s="68">
        <v>3.1675858531719565E-2</v>
      </c>
      <c r="R51" s="14">
        <v>0</v>
      </c>
      <c r="S51" s="66">
        <v>3.6564344258131674E-2</v>
      </c>
      <c r="T51" s="68">
        <v>4.9507050299940368E-2</v>
      </c>
      <c r="U51" s="14">
        <v>7.4390858927684947E-2</v>
      </c>
    </row>
    <row r="52" spans="2:21" hidden="1" x14ac:dyDescent="0.25">
      <c r="B52" s="41" t="s">
        <v>378</v>
      </c>
      <c r="C52" s="79" t="s">
        <v>140</v>
      </c>
      <c r="D52" s="81" t="s">
        <v>140</v>
      </c>
      <c r="E52" s="13" t="s">
        <v>140</v>
      </c>
      <c r="F52" s="47" t="s">
        <v>140</v>
      </c>
      <c r="G52" s="48" t="s">
        <v>140</v>
      </c>
      <c r="H52" s="115" t="s">
        <v>140</v>
      </c>
      <c r="I52" s="70" t="s">
        <v>140</v>
      </c>
      <c r="J52" s="75" t="s">
        <v>140</v>
      </c>
      <c r="K52" s="75" t="s">
        <v>140</v>
      </c>
      <c r="L52" s="76" t="s">
        <v>140</v>
      </c>
      <c r="M52" s="66" t="s">
        <v>140</v>
      </c>
      <c r="N52" s="68" t="s">
        <v>140</v>
      </c>
      <c r="O52" s="14" t="s">
        <v>140</v>
      </c>
      <c r="P52" s="66" t="s">
        <v>140</v>
      </c>
      <c r="Q52" s="68" t="s">
        <v>140</v>
      </c>
      <c r="R52" s="14" t="s">
        <v>140</v>
      </c>
      <c r="S52" s="66" t="s">
        <v>140</v>
      </c>
      <c r="T52" s="68" t="s">
        <v>140</v>
      </c>
      <c r="U52" s="14" t="s">
        <v>140</v>
      </c>
    </row>
    <row r="53" spans="2:21" hidden="1" x14ac:dyDescent="0.25">
      <c r="B53" s="41" t="s">
        <v>378</v>
      </c>
      <c r="C53" s="79" t="s">
        <v>140</v>
      </c>
      <c r="D53" s="81" t="s">
        <v>140</v>
      </c>
      <c r="E53" s="13" t="s">
        <v>140</v>
      </c>
      <c r="F53" s="47" t="s">
        <v>140</v>
      </c>
      <c r="G53" s="48" t="s">
        <v>140</v>
      </c>
      <c r="H53" s="115" t="s">
        <v>140</v>
      </c>
      <c r="I53" s="70" t="s">
        <v>140</v>
      </c>
      <c r="J53" s="75" t="s">
        <v>140</v>
      </c>
      <c r="K53" s="75" t="s">
        <v>140</v>
      </c>
      <c r="L53" s="76" t="s">
        <v>140</v>
      </c>
      <c r="M53" s="66" t="s">
        <v>140</v>
      </c>
      <c r="N53" s="68" t="s">
        <v>140</v>
      </c>
      <c r="O53" s="14" t="s">
        <v>140</v>
      </c>
      <c r="P53" s="66" t="s">
        <v>140</v>
      </c>
      <c r="Q53" s="68" t="s">
        <v>140</v>
      </c>
      <c r="R53" s="14" t="s">
        <v>140</v>
      </c>
      <c r="S53" s="66" t="s">
        <v>140</v>
      </c>
      <c r="T53" s="68" t="s">
        <v>140</v>
      </c>
      <c r="U53" s="14" t="s">
        <v>140</v>
      </c>
    </row>
    <row r="54" spans="2:21" hidden="1" x14ac:dyDescent="0.25">
      <c r="B54" s="41" t="s">
        <v>378</v>
      </c>
      <c r="C54" s="79" t="s">
        <v>140</v>
      </c>
      <c r="D54" s="81" t="s">
        <v>140</v>
      </c>
      <c r="E54" s="13" t="s">
        <v>140</v>
      </c>
      <c r="F54" s="47" t="s">
        <v>140</v>
      </c>
      <c r="G54" s="48" t="s">
        <v>140</v>
      </c>
      <c r="H54" s="115" t="s">
        <v>140</v>
      </c>
      <c r="I54" s="70" t="s">
        <v>140</v>
      </c>
      <c r="J54" s="75" t="s">
        <v>140</v>
      </c>
      <c r="K54" s="75" t="s">
        <v>140</v>
      </c>
      <c r="L54" s="76" t="s">
        <v>140</v>
      </c>
      <c r="M54" s="66" t="s">
        <v>140</v>
      </c>
      <c r="N54" s="68" t="s">
        <v>140</v>
      </c>
      <c r="O54" s="14" t="s">
        <v>140</v>
      </c>
      <c r="P54" s="66" t="s">
        <v>140</v>
      </c>
      <c r="Q54" s="68" t="s">
        <v>140</v>
      </c>
      <c r="R54" s="14" t="s">
        <v>140</v>
      </c>
      <c r="S54" s="66" t="s">
        <v>140</v>
      </c>
      <c r="T54" s="68" t="s">
        <v>140</v>
      </c>
      <c r="U54" s="14" t="s">
        <v>140</v>
      </c>
    </row>
    <row r="55" spans="2:21" hidden="1" x14ac:dyDescent="0.25">
      <c r="B55" s="41" t="s">
        <v>378</v>
      </c>
      <c r="C55" s="79" t="s">
        <v>140</v>
      </c>
      <c r="D55" s="81" t="s">
        <v>140</v>
      </c>
      <c r="E55" s="13" t="s">
        <v>140</v>
      </c>
      <c r="F55" s="47" t="s">
        <v>140</v>
      </c>
      <c r="G55" s="48" t="s">
        <v>140</v>
      </c>
      <c r="H55" s="115" t="s">
        <v>140</v>
      </c>
      <c r="I55" s="70" t="s">
        <v>140</v>
      </c>
      <c r="J55" s="75" t="s">
        <v>140</v>
      </c>
      <c r="K55" s="75" t="s">
        <v>140</v>
      </c>
      <c r="L55" s="76" t="s">
        <v>140</v>
      </c>
      <c r="M55" s="66" t="s">
        <v>140</v>
      </c>
      <c r="N55" s="68" t="s">
        <v>140</v>
      </c>
      <c r="O55" s="14" t="s">
        <v>140</v>
      </c>
      <c r="P55" s="66" t="s">
        <v>140</v>
      </c>
      <c r="Q55" s="68" t="s">
        <v>140</v>
      </c>
      <c r="R55" s="14" t="s">
        <v>140</v>
      </c>
      <c r="S55" s="66" t="s">
        <v>140</v>
      </c>
      <c r="T55" s="68" t="s">
        <v>140</v>
      </c>
      <c r="U55" s="14" t="s">
        <v>140</v>
      </c>
    </row>
    <row r="56" spans="2:21" hidden="1" x14ac:dyDescent="0.25">
      <c r="B56" s="41" t="s">
        <v>378</v>
      </c>
      <c r="C56" s="79" t="s">
        <v>140</v>
      </c>
      <c r="D56" s="81" t="s">
        <v>140</v>
      </c>
      <c r="E56" s="13" t="s">
        <v>140</v>
      </c>
      <c r="F56" s="47" t="s">
        <v>140</v>
      </c>
      <c r="G56" s="48" t="s">
        <v>140</v>
      </c>
      <c r="H56" s="115" t="s">
        <v>140</v>
      </c>
      <c r="I56" s="70" t="s">
        <v>140</v>
      </c>
      <c r="J56" s="75" t="s">
        <v>140</v>
      </c>
      <c r="K56" s="75" t="s">
        <v>140</v>
      </c>
      <c r="L56" s="76" t="s">
        <v>140</v>
      </c>
      <c r="M56" s="66" t="s">
        <v>140</v>
      </c>
      <c r="N56" s="68" t="s">
        <v>140</v>
      </c>
      <c r="O56" s="14" t="s">
        <v>140</v>
      </c>
      <c r="P56" s="66" t="s">
        <v>140</v>
      </c>
      <c r="Q56" s="68" t="s">
        <v>140</v>
      </c>
      <c r="R56" s="14" t="s">
        <v>140</v>
      </c>
      <c r="S56" s="66" t="s">
        <v>140</v>
      </c>
      <c r="T56" s="68" t="s">
        <v>140</v>
      </c>
      <c r="U56" s="14" t="s">
        <v>140</v>
      </c>
    </row>
    <row r="57" spans="2:21" hidden="1" x14ac:dyDescent="0.25">
      <c r="B57" s="41" t="s">
        <v>378</v>
      </c>
      <c r="C57" s="79" t="s">
        <v>140</v>
      </c>
      <c r="D57" s="81" t="s">
        <v>140</v>
      </c>
      <c r="E57" s="13" t="s">
        <v>140</v>
      </c>
      <c r="F57" s="47" t="s">
        <v>140</v>
      </c>
      <c r="G57" s="48" t="s">
        <v>140</v>
      </c>
      <c r="H57" s="115" t="s">
        <v>140</v>
      </c>
      <c r="I57" s="70" t="s">
        <v>140</v>
      </c>
      <c r="J57" s="75" t="s">
        <v>140</v>
      </c>
      <c r="K57" s="75" t="s">
        <v>140</v>
      </c>
      <c r="L57" s="76" t="s">
        <v>140</v>
      </c>
      <c r="M57" s="66" t="s">
        <v>140</v>
      </c>
      <c r="N57" s="68" t="s">
        <v>140</v>
      </c>
      <c r="O57" s="14" t="s">
        <v>140</v>
      </c>
      <c r="P57" s="66" t="s">
        <v>140</v>
      </c>
      <c r="Q57" s="68" t="s">
        <v>140</v>
      </c>
      <c r="R57" s="14" t="s">
        <v>140</v>
      </c>
      <c r="S57" s="66" t="s">
        <v>140</v>
      </c>
      <c r="T57" s="68" t="s">
        <v>140</v>
      </c>
      <c r="U57" s="14" t="s">
        <v>140</v>
      </c>
    </row>
    <row r="58" spans="2:21" x14ac:dyDescent="0.25">
      <c r="B58" s="146"/>
      <c r="C58" s="170"/>
      <c r="D58" s="169"/>
      <c r="E58" s="153"/>
      <c r="F58" s="154"/>
      <c r="G58" s="155"/>
      <c r="H58" s="171"/>
      <c r="I58" s="166"/>
      <c r="J58" s="167"/>
      <c r="K58" s="167"/>
      <c r="L58" s="168"/>
      <c r="M58" s="157"/>
      <c r="N58" s="158"/>
      <c r="O58" s="159"/>
      <c r="P58" s="157"/>
      <c r="Q58" s="158"/>
      <c r="R58" s="159"/>
      <c r="S58" s="157"/>
      <c r="T58" s="158"/>
      <c r="U58" s="159"/>
    </row>
    <row r="59" spans="2:21" x14ac:dyDescent="0.25">
      <c r="B59" s="41" t="s">
        <v>379</v>
      </c>
      <c r="C59" s="79">
        <v>9.7688540676972746E-2</v>
      </c>
      <c r="D59" s="81">
        <v>1390.1324882104457</v>
      </c>
      <c r="E59" s="13">
        <v>1719.8288200316226</v>
      </c>
      <c r="F59" s="47">
        <v>1657.7911784743546</v>
      </c>
      <c r="G59" s="48">
        <v>2450.5686445997167</v>
      </c>
      <c r="H59" s="115">
        <v>0.41238966660067616</v>
      </c>
      <c r="I59" s="70">
        <v>0.28595178196235838</v>
      </c>
      <c r="J59" s="75">
        <v>0.41846380482609941</v>
      </c>
      <c r="K59" s="75">
        <v>0.18315548617532212</v>
      </c>
      <c r="L59" s="76">
        <v>0.11242892703621998</v>
      </c>
      <c r="M59" s="66">
        <v>4.3514233435739499E-2</v>
      </c>
      <c r="N59" s="68">
        <v>0.25671676994102516</v>
      </c>
      <c r="O59" s="14">
        <v>0.12412573152220649</v>
      </c>
      <c r="P59" s="70">
        <v>0.10548953450144262</v>
      </c>
      <c r="Q59" s="75">
        <v>5.9375169670026963E-2</v>
      </c>
      <c r="R59" s="76">
        <v>5.6087243515995727E-2</v>
      </c>
      <c r="S59" s="70">
        <v>0.17164193913235601</v>
      </c>
      <c r="T59" s="75">
        <v>6.8594178314281357E-2</v>
      </c>
      <c r="U59" s="76">
        <v>3.5194197028339605E-2</v>
      </c>
    </row>
    <row r="60" spans="2:21" x14ac:dyDescent="0.25">
      <c r="B60" s="41" t="s">
        <v>380</v>
      </c>
      <c r="C60" s="79">
        <v>8.0155307649640947E-2</v>
      </c>
      <c r="D60" s="170"/>
      <c r="E60" s="166"/>
      <c r="F60" s="167"/>
      <c r="G60" s="168"/>
      <c r="H60" s="115">
        <v>0.55989657189090569</v>
      </c>
      <c r="I60" s="70">
        <v>0.38465625095587902</v>
      </c>
      <c r="J60" s="75">
        <v>0.3853220180748877</v>
      </c>
      <c r="K60" s="75">
        <v>0.12027355419464236</v>
      </c>
      <c r="L60" s="76">
        <v>0.10974817677459092</v>
      </c>
      <c r="M60" s="66">
        <v>4.2214137411131156E-2</v>
      </c>
      <c r="N60" s="68">
        <v>0.21882885047080247</v>
      </c>
      <c r="O60" s="14">
        <v>0.1194145071487501</v>
      </c>
      <c r="P60" s="166"/>
      <c r="Q60" s="167"/>
      <c r="R60" s="168"/>
      <c r="S60" s="166"/>
      <c r="T60" s="167"/>
      <c r="U60" s="168"/>
    </row>
    <row r="61" spans="2:21" ht="15.75" thickBot="1" x14ac:dyDescent="0.3">
      <c r="B61" s="42" t="s">
        <v>186</v>
      </c>
      <c r="C61" s="80">
        <v>0.10555534098253777</v>
      </c>
      <c r="D61" s="160"/>
      <c r="E61" s="163"/>
      <c r="F61" s="164"/>
      <c r="G61" s="165"/>
      <c r="H61" s="116">
        <v>0.4923154591642413</v>
      </c>
      <c r="I61" s="71">
        <v>0.32364539782456303</v>
      </c>
      <c r="J61" s="77">
        <v>0.43966567081019897</v>
      </c>
      <c r="K61" s="77">
        <v>8.5833552826542439E-2</v>
      </c>
      <c r="L61" s="78">
        <v>0.15085537853869557</v>
      </c>
      <c r="M61" s="67">
        <v>5.4530378277771706E-2</v>
      </c>
      <c r="N61" s="69">
        <v>0.21213291845721527</v>
      </c>
      <c r="O61" s="17">
        <v>9.381396772851068E-2</v>
      </c>
      <c r="P61" s="163"/>
      <c r="Q61" s="164"/>
      <c r="R61" s="165"/>
      <c r="S61" s="163"/>
      <c r="T61" s="164"/>
      <c r="U61" s="165"/>
    </row>
  </sheetData>
  <hyperlinks>
    <hyperlink ref="B41" location="Sommaire!A1" display="&lt;&lt; Sommaire" xr:uid="{934B4615-C6B9-4195-BBCA-4CF544D6AF52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0A69C-7D9D-4AC1-BC72-2ABC83078B89}">
  <sheetPr codeName="Feuil11"/>
  <dimension ref="B41:L141"/>
  <sheetViews>
    <sheetView showGridLines="0" topLeftCell="A25" zoomScaleNormal="100" workbookViewId="0">
      <selection activeCell="B41" sqref="B41:L141"/>
    </sheetView>
  </sheetViews>
  <sheetFormatPr baseColWidth="10" defaultRowHeight="15" x14ac:dyDescent="0.25"/>
  <cols>
    <col min="2" max="2" width="40" bestFit="1" customWidth="1"/>
    <col min="3" max="3" width="34" bestFit="1" customWidth="1"/>
    <col min="4" max="4" width="23.28515625" customWidth="1"/>
    <col min="5" max="9" width="16.85546875" customWidth="1"/>
    <col min="10" max="10" width="4.85546875" customWidth="1"/>
  </cols>
  <sheetData>
    <row r="41" spans="2:2" s="749" customFormat="1" ht="26.25" x14ac:dyDescent="0.4">
      <c r="B41" s="748" t="s">
        <v>266</v>
      </c>
    </row>
    <row r="72" spans="4:12" x14ac:dyDescent="0.25">
      <c r="D72" s="82"/>
      <c r="E72" s="82"/>
      <c r="F72" s="82"/>
      <c r="G72" s="82"/>
      <c r="H72" s="82"/>
      <c r="I72" s="82"/>
      <c r="J72" s="82"/>
      <c r="K72" s="82"/>
      <c r="L72" s="82"/>
    </row>
    <row r="73" spans="4:12" x14ac:dyDescent="0.25">
      <c r="D73" s="82"/>
      <c r="E73" s="82"/>
      <c r="F73" s="82"/>
      <c r="G73" s="82"/>
      <c r="H73" s="82"/>
      <c r="I73" s="82"/>
      <c r="J73" s="82"/>
      <c r="K73" s="82"/>
      <c r="L73" s="82"/>
    </row>
    <row r="74" spans="4:12" x14ac:dyDescent="0.25">
      <c r="D74" s="82"/>
      <c r="E74" s="82"/>
      <c r="F74" s="82"/>
      <c r="G74" s="82"/>
      <c r="H74" s="82"/>
      <c r="I74" s="82"/>
      <c r="J74" s="82"/>
      <c r="K74" s="82"/>
      <c r="L74" s="82"/>
    </row>
    <row r="75" spans="4:12" ht="26.25" x14ac:dyDescent="0.4">
      <c r="D75" s="83"/>
      <c r="E75" s="82"/>
      <c r="F75" s="82"/>
      <c r="G75" s="82"/>
      <c r="H75" s="82"/>
      <c r="I75" s="82"/>
      <c r="J75" s="82"/>
      <c r="K75" s="82"/>
      <c r="L75" s="82"/>
    </row>
    <row r="76" spans="4:12" x14ac:dyDescent="0.25">
      <c r="D76" s="82"/>
      <c r="E76" s="82"/>
      <c r="F76" s="82"/>
      <c r="G76" s="82"/>
      <c r="H76" s="82"/>
      <c r="I76" s="82"/>
      <c r="J76" s="82"/>
      <c r="K76" s="82"/>
      <c r="L76" s="82"/>
    </row>
    <row r="77" spans="4:12" x14ac:dyDescent="0.25">
      <c r="D77" s="82"/>
      <c r="E77" s="82"/>
      <c r="F77" s="82"/>
      <c r="G77" s="82"/>
      <c r="H77" s="82"/>
      <c r="I77" s="82"/>
      <c r="J77" s="82"/>
      <c r="K77" s="82"/>
      <c r="L77" s="82"/>
    </row>
    <row r="78" spans="4:12" x14ac:dyDescent="0.25">
      <c r="D78" s="82"/>
      <c r="E78" s="82"/>
      <c r="F78" s="82"/>
      <c r="G78" s="82"/>
      <c r="H78" s="82"/>
      <c r="I78" s="82"/>
      <c r="J78" s="82"/>
      <c r="K78" s="82"/>
      <c r="L78" s="82"/>
    </row>
    <row r="82" spans="2:9" ht="15.75" thickBot="1" x14ac:dyDescent="0.3"/>
    <row r="83" spans="2:9" ht="15.75" thickBot="1" x14ac:dyDescent="0.3">
      <c r="D83" s="823" t="s">
        <v>379</v>
      </c>
      <c r="E83" s="824"/>
      <c r="F83" s="824"/>
      <c r="G83" s="824"/>
      <c r="H83" s="824"/>
      <c r="I83" s="825"/>
    </row>
    <row r="84" spans="2:9" ht="32.25" customHeight="1" thickBot="1" x14ac:dyDescent="0.3">
      <c r="D84" s="817" t="s">
        <v>7</v>
      </c>
      <c r="E84" s="818"/>
      <c r="F84" s="818" t="s">
        <v>8</v>
      </c>
      <c r="G84" s="818"/>
      <c r="H84" s="818" t="s">
        <v>505</v>
      </c>
      <c r="I84" s="819"/>
    </row>
    <row r="85" spans="2:9" x14ac:dyDescent="0.25">
      <c r="B85" s="811" t="s">
        <v>428</v>
      </c>
      <c r="C85" s="9" t="s">
        <v>429</v>
      </c>
      <c r="D85" s="10">
        <v>481.44347858127423</v>
      </c>
      <c r="E85" s="11">
        <v>0.27993685939768237</v>
      </c>
      <c r="F85" s="10">
        <v>618.3442472189256</v>
      </c>
      <c r="G85" s="11">
        <v>0.37299284448357378</v>
      </c>
      <c r="H85" s="10">
        <v>740.52611717752586</v>
      </c>
      <c r="I85" s="11">
        <v>5.203886416134617E-2</v>
      </c>
    </row>
    <row r="86" spans="2:9" x14ac:dyDescent="0.25">
      <c r="B86" s="812"/>
      <c r="C86" s="12" t="s">
        <v>430</v>
      </c>
      <c r="D86" s="13">
        <v>570.19419616790037</v>
      </c>
      <c r="E86" s="14">
        <v>0.33154124964449438</v>
      </c>
      <c r="F86" s="13">
        <v>448.20256615408653</v>
      </c>
      <c r="G86" s="14">
        <v>0.27036129276943183</v>
      </c>
      <c r="H86" s="13">
        <v>2498.2224454514562</v>
      </c>
      <c r="I86" s="14">
        <v>0.17555715520092649</v>
      </c>
    </row>
    <row r="87" spans="2:9" x14ac:dyDescent="0.25">
      <c r="B87" s="812"/>
      <c r="C87" s="12" t="s">
        <v>431</v>
      </c>
      <c r="D87" s="13">
        <v>520.33975450438345</v>
      </c>
      <c r="E87" s="14">
        <v>0.30255322416030683</v>
      </c>
      <c r="F87" s="13">
        <v>485.00622963965083</v>
      </c>
      <c r="G87" s="14">
        <v>0.29256171460991615</v>
      </c>
      <c r="H87" s="13">
        <v>5969.2448262613671</v>
      </c>
      <c r="I87" s="14">
        <v>0.41947571254285138</v>
      </c>
    </row>
    <row r="88" spans="2:9" ht="15.75" thickBot="1" x14ac:dyDescent="0.3">
      <c r="B88" s="813"/>
      <c r="C88" s="15" t="s">
        <v>432</v>
      </c>
      <c r="D88" s="16">
        <v>147.8513907780644</v>
      </c>
      <c r="E88" s="17">
        <v>8.5968666797516427E-2</v>
      </c>
      <c r="F88" s="16">
        <v>106.23813546169205</v>
      </c>
      <c r="G88" s="17">
        <v>6.4084148137078217E-2</v>
      </c>
      <c r="H88" s="16">
        <v>5022.2579648196261</v>
      </c>
      <c r="I88" s="17">
        <v>0.35292826809487599</v>
      </c>
    </row>
    <row r="89" spans="2:9" x14ac:dyDescent="0.25">
      <c r="B89" s="826" t="s">
        <v>433</v>
      </c>
      <c r="C89" s="9" t="s">
        <v>58</v>
      </c>
      <c r="D89" s="10">
        <v>988.28336147838684</v>
      </c>
      <c r="E89" s="11">
        <v>0.57464053978361362</v>
      </c>
      <c r="F89" s="10">
        <v>954.73859479369685</v>
      </c>
      <c r="G89" s="11">
        <v>0.5759100465671021</v>
      </c>
      <c r="H89" s="10">
        <v>6403.6815909165498</v>
      </c>
      <c r="I89" s="11">
        <v>0.44952750567709032</v>
      </c>
    </row>
    <row r="90" spans="2:9" x14ac:dyDescent="0.25">
      <c r="B90" s="827"/>
      <c r="C90" s="12" t="s">
        <v>434</v>
      </c>
      <c r="D90" s="13">
        <v>387.38827026098545</v>
      </c>
      <c r="E90" s="14">
        <v>0.22524815594953371</v>
      </c>
      <c r="F90" s="13">
        <v>390.45268070340887</v>
      </c>
      <c r="G90" s="14">
        <v>0.23552585257615963</v>
      </c>
      <c r="H90" s="13">
        <v>4749.7046974753111</v>
      </c>
      <c r="I90" s="14">
        <v>0.33342115391674843</v>
      </c>
    </row>
    <row r="91" spans="2:9" x14ac:dyDescent="0.25">
      <c r="B91" s="827"/>
      <c r="C91" s="12" t="s">
        <v>435</v>
      </c>
      <c r="D91" s="13">
        <v>205.07235595537821</v>
      </c>
      <c r="E91" s="14">
        <v>0.11923998107649314</v>
      </c>
      <c r="F91" s="13">
        <v>153.80669672856607</v>
      </c>
      <c r="G91" s="14">
        <v>9.277808853471671E-2</v>
      </c>
      <c r="H91" s="13">
        <v>1562.9495507787608</v>
      </c>
      <c r="I91" s="14">
        <v>0.10971638784434699</v>
      </c>
    </row>
    <row r="92" spans="2:9" ht="15.75" thickBot="1" x14ac:dyDescent="0.3">
      <c r="B92" s="828"/>
      <c r="C92" s="15" t="s">
        <v>436</v>
      </c>
      <c r="D92" s="16">
        <v>139.0848323368721</v>
      </c>
      <c r="E92" s="17">
        <v>8.087132319035957E-2</v>
      </c>
      <c r="F92" s="16">
        <v>158.79320624868316</v>
      </c>
      <c r="G92" s="17">
        <v>9.5786012322021524E-2</v>
      </c>
      <c r="H92" s="16">
        <v>1529.0251455174098</v>
      </c>
      <c r="I92" s="17">
        <v>0.10733495256181427</v>
      </c>
    </row>
    <row r="93" spans="2:9" x14ac:dyDescent="0.25">
      <c r="B93" s="829" t="s">
        <v>437</v>
      </c>
      <c r="C93" s="9" t="s">
        <v>438</v>
      </c>
      <c r="D93" s="10">
        <v>173.01686247609612</v>
      </c>
      <c r="E93" s="11">
        <v>0.10060121127224445</v>
      </c>
      <c r="F93" s="10">
        <v>267.6506890897179</v>
      </c>
      <c r="G93" s="11">
        <v>0.16145018296938557</v>
      </c>
      <c r="H93" s="10">
        <v>201.98830504192887</v>
      </c>
      <c r="I93" s="11">
        <v>1.419428933623638E-2</v>
      </c>
    </row>
    <row r="94" spans="2:9" x14ac:dyDescent="0.25">
      <c r="B94" s="830"/>
      <c r="C94" s="12" t="s">
        <v>439</v>
      </c>
      <c r="D94" s="13">
        <v>996.99329014652881</v>
      </c>
      <c r="E94" s="14">
        <v>0.57970495582705561</v>
      </c>
      <c r="F94" s="13">
        <v>991.70062829886695</v>
      </c>
      <c r="G94" s="14">
        <v>0.5982059991485279</v>
      </c>
      <c r="H94" s="13">
        <v>7429.3218159982289</v>
      </c>
      <c r="I94" s="14">
        <v>0.52207945111674536</v>
      </c>
    </row>
    <row r="95" spans="2:9" x14ac:dyDescent="0.25">
      <c r="B95" s="830"/>
      <c r="C95" s="12" t="s">
        <v>440</v>
      </c>
      <c r="D95" s="13">
        <v>279.43581552844967</v>
      </c>
      <c r="E95" s="14">
        <v>0.16247885386832375</v>
      </c>
      <c r="F95" s="13">
        <v>234.78649425791852</v>
      </c>
      <c r="G95" s="14">
        <v>0.14162609700576986</v>
      </c>
      <c r="H95" s="13">
        <v>839.21535765370413</v>
      </c>
      <c r="I95" s="14">
        <v>5.8974036142721516E-2</v>
      </c>
    </row>
    <row r="96" spans="2:9" x14ac:dyDescent="0.25">
      <c r="B96" s="830"/>
      <c r="C96" s="12" t="s">
        <v>441</v>
      </c>
      <c r="D96" s="13">
        <v>198.6568626657758</v>
      </c>
      <c r="E96" s="14">
        <v>0.11550967186497264</v>
      </c>
      <c r="F96" s="13">
        <v>118.45597931449042</v>
      </c>
      <c r="G96" s="14">
        <v>7.1454101609772114E-2</v>
      </c>
      <c r="H96" s="13">
        <v>5268.4773681331444</v>
      </c>
      <c r="I96" s="14">
        <v>0.37023080177424944</v>
      </c>
    </row>
    <row r="97" spans="2:9" ht="15.75" thickBot="1" x14ac:dyDescent="0.3">
      <c r="B97" s="831"/>
      <c r="C97" s="15" t="s">
        <v>442</v>
      </c>
      <c r="D97" s="16">
        <v>71.725989214772085</v>
      </c>
      <c r="E97" s="17">
        <v>4.1705307167403595E-2</v>
      </c>
      <c r="F97" s="16">
        <v>45.197387513361129</v>
      </c>
      <c r="G97" s="17">
        <v>2.7263619266544619E-2</v>
      </c>
      <c r="H97" s="16">
        <v>491.24850688297317</v>
      </c>
      <c r="I97" s="17">
        <v>3.4521421630047268E-2</v>
      </c>
    </row>
    <row r="98" spans="2:9" x14ac:dyDescent="0.25">
      <c r="B98" s="829" t="s">
        <v>443</v>
      </c>
      <c r="C98" s="9" t="s">
        <v>444</v>
      </c>
      <c r="D98" s="10">
        <v>505.88032880404245</v>
      </c>
      <c r="E98" s="11">
        <v>0.50740595127745836</v>
      </c>
      <c r="F98" s="10">
        <v>496.0807065118795</v>
      </c>
      <c r="G98" s="11">
        <v>0.50023232047643373</v>
      </c>
      <c r="H98" s="10">
        <v>3008.6920395672751</v>
      </c>
      <c r="I98" s="11">
        <v>0.40497532804251218</v>
      </c>
    </row>
    <row r="99" spans="2:9" ht="15.75" thickBot="1" x14ac:dyDescent="0.3">
      <c r="B99" s="831"/>
      <c r="C99" s="15" t="s">
        <v>445</v>
      </c>
      <c r="D99" s="16">
        <v>444.55993352738597</v>
      </c>
      <c r="E99" s="17">
        <v>0.44590062733726993</v>
      </c>
      <c r="F99" s="16">
        <v>420.44294641382942</v>
      </c>
      <c r="G99" s="17">
        <v>0.42396156099552385</v>
      </c>
      <c r="H99" s="16">
        <v>3755.2247806065111</v>
      </c>
      <c r="I99" s="17">
        <v>0.50545996978082797</v>
      </c>
    </row>
    <row r="100" spans="2:9" x14ac:dyDescent="0.25">
      <c r="B100" s="829" t="s">
        <v>506</v>
      </c>
      <c r="C100" s="9" t="s">
        <v>425</v>
      </c>
      <c r="D100" s="10">
        <v>393.03640461565772</v>
      </c>
      <c r="E100" s="11">
        <v>0.22853228183978852</v>
      </c>
      <c r="F100" s="10">
        <v>340.16325805038667</v>
      </c>
      <c r="G100" s="11">
        <v>0.20519065517252591</v>
      </c>
      <c r="H100" s="10">
        <v>9135.1916552678376</v>
      </c>
      <c r="I100" s="11">
        <v>0.64195574822971657</v>
      </c>
    </row>
    <row r="101" spans="2:9" x14ac:dyDescent="0.25">
      <c r="B101" s="830"/>
      <c r="C101" s="12" t="s">
        <v>447</v>
      </c>
      <c r="D101" s="13">
        <v>515.07583224239306</v>
      </c>
      <c r="E101" s="14">
        <v>0.29949249962733054</v>
      </c>
      <c r="F101" s="13">
        <v>461.73473945120867</v>
      </c>
      <c r="G101" s="14">
        <v>0.27852406590565743</v>
      </c>
      <c r="H101" s="13">
        <v>8614.66275228222</v>
      </c>
      <c r="I101" s="14">
        <v>0.60537671037246121</v>
      </c>
    </row>
    <row r="102" spans="2:9" ht="15.75" thickBot="1" x14ac:dyDescent="0.3">
      <c r="B102" s="831"/>
      <c r="C102" s="15" t="s">
        <v>448</v>
      </c>
      <c r="D102" s="16">
        <v>505.36795303017448</v>
      </c>
      <c r="E102" s="17">
        <v>0.29384782202968446</v>
      </c>
      <c r="F102" s="16">
        <v>299.7066023420939</v>
      </c>
      <c r="G102" s="17">
        <v>0.18078670355690413</v>
      </c>
      <c r="H102" s="16">
        <v>3183.1325404053805</v>
      </c>
      <c r="I102" s="17">
        <v>0.22368772422108343</v>
      </c>
    </row>
    <row r="103" spans="2:9" ht="15.75" thickBot="1" x14ac:dyDescent="0.3">
      <c r="D103" s="8"/>
      <c r="F103" s="8"/>
      <c r="H103" s="8"/>
    </row>
    <row r="104" spans="2:9" x14ac:dyDescent="0.25">
      <c r="C104" s="18" t="s">
        <v>450</v>
      </c>
      <c r="D104" s="504">
        <v>1719.8288200316226</v>
      </c>
      <c r="E104" s="19">
        <v>0</v>
      </c>
      <c r="F104" s="10">
        <v>1657.7911784743546</v>
      </c>
      <c r="G104" s="19">
        <v>0</v>
      </c>
      <c r="H104" s="20">
        <v>14230.251353709995</v>
      </c>
    </row>
    <row r="105" spans="2:9" ht="15.75" thickBot="1" x14ac:dyDescent="0.3">
      <c r="C105" s="21" t="s">
        <v>451</v>
      </c>
      <c r="D105" s="16">
        <v>3568.5749824587983</v>
      </c>
      <c r="E105" s="22">
        <v>0</v>
      </c>
      <c r="F105" s="16">
        <v>3282.8127475855003</v>
      </c>
      <c r="G105" s="22">
        <v>0</v>
      </c>
      <c r="H105" s="23">
        <v>28351.841928762569</v>
      </c>
    </row>
    <row r="106" spans="2:9" ht="15.75" thickBot="1" x14ac:dyDescent="0.3"/>
    <row r="107" spans="2:9" x14ac:dyDescent="0.25">
      <c r="C107" s="18" t="s">
        <v>7</v>
      </c>
      <c r="D107" s="10">
        <v>1719.8288200316226</v>
      </c>
      <c r="E107" s="24">
        <v>3568.5749824587983</v>
      </c>
    </row>
    <row r="108" spans="2:9" ht="15.75" thickBot="1" x14ac:dyDescent="0.3">
      <c r="C108" s="21" t="s">
        <v>8</v>
      </c>
      <c r="D108" s="16">
        <v>1657.7911784743546</v>
      </c>
      <c r="E108" s="25">
        <v>3282.8127475855003</v>
      </c>
    </row>
    <row r="119" spans="2:9" ht="15.75" thickBot="1" x14ac:dyDescent="0.3"/>
    <row r="120" spans="2:9" ht="15.75" thickBot="1" x14ac:dyDescent="0.3">
      <c r="D120" s="823" t="s">
        <v>507</v>
      </c>
      <c r="E120" s="824"/>
      <c r="F120" s="824"/>
      <c r="G120" s="824"/>
      <c r="H120" s="824"/>
      <c r="I120" s="825"/>
    </row>
    <row r="121" spans="2:9" ht="15.75" thickBot="1" x14ac:dyDescent="0.3">
      <c r="D121" s="817" t="s">
        <v>425</v>
      </c>
      <c r="E121" s="818"/>
      <c r="F121" s="818" t="s">
        <v>426</v>
      </c>
      <c r="G121" s="818"/>
      <c r="H121" s="818" t="s">
        <v>427</v>
      </c>
      <c r="I121" s="819"/>
    </row>
    <row r="122" spans="2:9" x14ac:dyDescent="0.25">
      <c r="B122" s="811" t="s">
        <v>428</v>
      </c>
      <c r="C122" s="9" t="s">
        <v>429</v>
      </c>
      <c r="D122" s="10">
        <v>24.387785244514024</v>
      </c>
      <c r="E122" s="11">
        <v>2.0450414119111526E-2</v>
      </c>
      <c r="F122" s="10">
        <v>691.76634914641807</v>
      </c>
      <c r="G122" s="11">
        <v>0.34358726792186023</v>
      </c>
      <c r="H122" s="10">
        <v>77.498208540821963</v>
      </c>
      <c r="I122" s="11">
        <v>0.10145986581743341</v>
      </c>
    </row>
    <row r="123" spans="2:9" x14ac:dyDescent="0.25">
      <c r="B123" s="812"/>
      <c r="C123" s="12" t="s">
        <v>430</v>
      </c>
      <c r="D123" s="13">
        <v>390.11540704911158</v>
      </c>
      <c r="E123" s="14">
        <v>0.32713186328367927</v>
      </c>
      <c r="F123" s="13">
        <v>669.07058102434087</v>
      </c>
      <c r="G123" s="14">
        <v>0.3323147089544074</v>
      </c>
      <c r="H123" s="13">
        <v>312.40074208298898</v>
      </c>
      <c r="I123" s="14">
        <v>0.40899187180966684</v>
      </c>
    </row>
    <row r="124" spans="2:9" x14ac:dyDescent="0.25">
      <c r="B124" s="812"/>
      <c r="C124" s="12" t="s">
        <v>431</v>
      </c>
      <c r="D124" s="13">
        <v>637.1285517008223</v>
      </c>
      <c r="E124" s="14">
        <v>0.53426510848591879</v>
      </c>
      <c r="F124" s="13">
        <v>539.69450589636256</v>
      </c>
      <c r="G124" s="14">
        <v>0.26805605826617224</v>
      </c>
      <c r="H124" s="13">
        <v>308.51941112224324</v>
      </c>
      <c r="I124" s="14">
        <v>0.40391047282141951</v>
      </c>
    </row>
    <row r="125" spans="2:9" ht="15.75" thickBot="1" x14ac:dyDescent="0.3">
      <c r="B125" s="813"/>
      <c r="C125" s="15" t="s">
        <v>432</v>
      </c>
      <c r="D125" s="16">
        <v>140.90084250818467</v>
      </c>
      <c r="E125" s="17">
        <v>0.11815261411129048</v>
      </c>
      <c r="F125" s="16">
        <v>112.83289297356332</v>
      </c>
      <c r="G125" s="17">
        <v>5.6041964857560196E-2</v>
      </c>
      <c r="H125" s="16">
        <v>65.412813432829012</v>
      </c>
      <c r="I125" s="17">
        <v>8.5637789551480201E-2</v>
      </c>
    </row>
    <row r="126" spans="2:9" x14ac:dyDescent="0.25">
      <c r="B126" s="814" t="s">
        <v>433</v>
      </c>
      <c r="C126" s="9" t="s">
        <v>58</v>
      </c>
      <c r="D126" s="10">
        <v>359.6971388198308</v>
      </c>
      <c r="E126" s="11">
        <v>0.30162457855740687</v>
      </c>
      <c r="F126" s="10">
        <v>1267.7380268367638</v>
      </c>
      <c r="G126" s="11">
        <v>0.62966151160570505</v>
      </c>
      <c r="H126" s="10">
        <v>379.32830650634912</v>
      </c>
      <c r="I126" s="11">
        <v>0.49661275794027843</v>
      </c>
    </row>
    <row r="127" spans="2:9" x14ac:dyDescent="0.25">
      <c r="B127" s="832"/>
      <c r="C127" s="12" t="s">
        <v>434</v>
      </c>
      <c r="D127" s="13">
        <v>472.51879343705411</v>
      </c>
      <c r="E127" s="14">
        <v>0.39623134728990578</v>
      </c>
      <c r="F127" s="13">
        <v>461.80014139152183</v>
      </c>
      <c r="G127" s="14">
        <v>0.2293673999934018</v>
      </c>
      <c r="H127" s="13">
        <v>166.5619788780572</v>
      </c>
      <c r="I127" s="14">
        <v>0.21806124742034744</v>
      </c>
    </row>
    <row r="128" spans="2:9" x14ac:dyDescent="0.25">
      <c r="B128" s="832"/>
      <c r="C128" s="12" t="s">
        <v>435</v>
      </c>
      <c r="D128" s="13">
        <v>207.86684207355916</v>
      </c>
      <c r="E128" s="14">
        <v>0.17430705410170386</v>
      </c>
      <c r="F128" s="13">
        <v>176.47295639102296</v>
      </c>
      <c r="G128" s="14">
        <v>8.7650781254830154E-2</v>
      </c>
      <c r="H128" s="13">
        <v>62.384002996635083</v>
      </c>
      <c r="I128" s="14">
        <v>8.167250175672032E-2</v>
      </c>
    </row>
    <row r="129" spans="2:9" ht="15.75" thickBot="1" x14ac:dyDescent="0.3">
      <c r="B129" s="815"/>
      <c r="C129" s="15" t="s">
        <v>436</v>
      </c>
      <c r="D129" s="16">
        <v>152.44981217218839</v>
      </c>
      <c r="E129" s="17">
        <v>0.12783702005098363</v>
      </c>
      <c r="F129" s="16">
        <v>107.35320442137645</v>
      </c>
      <c r="G129" s="17">
        <v>5.3320307146063041E-2</v>
      </c>
      <c r="H129" s="16">
        <v>155.55688679784183</v>
      </c>
      <c r="I129" s="17">
        <v>0.20365349288265386</v>
      </c>
    </row>
    <row r="130" spans="2:9" x14ac:dyDescent="0.25">
      <c r="B130" s="811" t="s">
        <v>437</v>
      </c>
      <c r="C130" s="9" t="s">
        <v>438</v>
      </c>
      <c r="D130" s="10">
        <v>0</v>
      </c>
      <c r="E130" s="11">
        <v>0</v>
      </c>
      <c r="F130" s="10">
        <v>185.59333218254386</v>
      </c>
      <c r="G130" s="11">
        <v>9.218069949166835E-2</v>
      </c>
      <c r="H130" s="10">
        <v>18.772466434599782</v>
      </c>
      <c r="I130" s="11">
        <v>2.4576721983366828E-2</v>
      </c>
    </row>
    <row r="131" spans="2:9" x14ac:dyDescent="0.25">
      <c r="B131" s="812"/>
      <c r="C131" s="12" t="s">
        <v>439</v>
      </c>
      <c r="D131" s="13">
        <v>918.28449695104541</v>
      </c>
      <c r="E131" s="14">
        <v>0.77002885065314586</v>
      </c>
      <c r="F131" s="13">
        <v>1400.7436131025293</v>
      </c>
      <c r="G131" s="14">
        <v>0.69572287186092474</v>
      </c>
      <c r="H131" s="13">
        <v>305.43735034456756</v>
      </c>
      <c r="I131" s="14">
        <v>0.39987547022159248</v>
      </c>
    </row>
    <row r="132" spans="2:9" x14ac:dyDescent="0.25">
      <c r="B132" s="812"/>
      <c r="C132" s="12" t="s">
        <v>440</v>
      </c>
      <c r="D132" s="13">
        <v>62.193474976432739</v>
      </c>
      <c r="E132" s="14">
        <v>5.2152432294390344E-2</v>
      </c>
      <c r="F132" s="13">
        <v>200.22774967311722</v>
      </c>
      <c r="G132" s="14">
        <v>9.9449337998612719E-2</v>
      </c>
      <c r="H132" s="13">
        <v>232.00803003226611</v>
      </c>
      <c r="I132" s="14">
        <v>0.30374255145835288</v>
      </c>
    </row>
    <row r="133" spans="2:9" x14ac:dyDescent="0.25">
      <c r="B133" s="812"/>
      <c r="C133" s="12" t="s">
        <v>441</v>
      </c>
      <c r="D133" s="13">
        <v>205.99694091299875</v>
      </c>
      <c r="E133" s="14">
        <v>0.17273904566174639</v>
      </c>
      <c r="F133" s="13">
        <v>162.48459217959896</v>
      </c>
      <c r="G133" s="14">
        <v>8.0703025198136186E-2</v>
      </c>
      <c r="H133" s="13">
        <v>84.721691291404284</v>
      </c>
      <c r="I133" s="14">
        <v>0.11091677591133031</v>
      </c>
    </row>
    <row r="134" spans="2:9" ht="15.75" thickBot="1" x14ac:dyDescent="0.3">
      <c r="B134" s="813"/>
      <c r="C134" s="15" t="s">
        <v>442</v>
      </c>
      <c r="D134" s="16">
        <v>6.0576736621556799</v>
      </c>
      <c r="E134" s="17">
        <v>5.0796713907174289E-3</v>
      </c>
      <c r="F134" s="16">
        <v>64.315041902895828</v>
      </c>
      <c r="G134" s="17">
        <v>3.1944065450658025E-2</v>
      </c>
      <c r="H134" s="16">
        <v>122.89163707604551</v>
      </c>
      <c r="I134" s="17">
        <v>0.16088848042535742</v>
      </c>
    </row>
    <row r="135" spans="2:9" x14ac:dyDescent="0.25">
      <c r="B135" s="811" t="s">
        <v>443</v>
      </c>
      <c r="C135" s="9" t="s">
        <v>444</v>
      </c>
      <c r="D135" s="10">
        <v>393.69313489034255</v>
      </c>
      <c r="E135" s="11">
        <v>0.42872675755445178</v>
      </c>
      <c r="F135" s="10">
        <v>619.8779527271671</v>
      </c>
      <c r="G135" s="11">
        <v>0.44253491283404078</v>
      </c>
      <c r="H135" s="10">
        <v>61.640673634839331</v>
      </c>
      <c r="I135" s="11">
        <v>0.20181118506070636</v>
      </c>
    </row>
    <row r="136" spans="2:9" ht="15.75" thickBot="1" x14ac:dyDescent="0.3">
      <c r="B136" s="813"/>
      <c r="C136" s="15" t="s">
        <v>445</v>
      </c>
      <c r="D136" s="16">
        <v>460.34678502684017</v>
      </c>
      <c r="E136" s="17">
        <v>0.50131172480349706</v>
      </c>
      <c r="F136" s="16">
        <v>727.50146333599514</v>
      </c>
      <c r="G136" s="17">
        <v>0.51936803889802541</v>
      </c>
      <c r="H136" s="16">
        <v>233.56948002302636</v>
      </c>
      <c r="I136" s="17">
        <v>0.76470503610489615</v>
      </c>
    </row>
    <row r="137" spans="2:9" x14ac:dyDescent="0.25">
      <c r="B137" s="814" t="s">
        <v>506</v>
      </c>
      <c r="C137" s="12" t="s">
        <v>447</v>
      </c>
      <c r="D137" s="13">
        <v>884.04700875178446</v>
      </c>
      <c r="E137" s="14">
        <v>0.74131895325766251</v>
      </c>
      <c r="F137" s="13">
        <v>454.87269339528893</v>
      </c>
      <c r="G137" s="14">
        <v>0.22592666753563873</v>
      </c>
      <c r="H137" s="13">
        <v>81.064899632617241</v>
      </c>
      <c r="I137" s="14">
        <v>0.10612934149176681</v>
      </c>
    </row>
    <row r="138" spans="2:9" ht="15.75" thickBot="1" x14ac:dyDescent="0.3">
      <c r="B138" s="815"/>
      <c r="C138" s="15" t="s">
        <v>448</v>
      </c>
      <c r="D138" s="16">
        <v>309.44135072380243</v>
      </c>
      <c r="E138" s="17">
        <v>0.25948251161111507</v>
      </c>
      <c r="F138" s="16">
        <v>490.96517274312458</v>
      </c>
      <c r="G138" s="17">
        <v>0.24385311970688225</v>
      </c>
      <c r="H138" s="16">
        <v>35.476327031656112</v>
      </c>
      <c r="I138" s="17">
        <v>4.6445246259224547E-2</v>
      </c>
    </row>
    <row r="139" spans="2:9" ht="15.75" thickBot="1" x14ac:dyDescent="0.3">
      <c r="D139" s="8"/>
      <c r="F139" s="8"/>
      <c r="H139" s="8"/>
    </row>
    <row r="140" spans="2:9" x14ac:dyDescent="0.25">
      <c r="C140" s="18" t="s">
        <v>450</v>
      </c>
      <c r="D140" s="10">
        <v>1192.5325865026325</v>
      </c>
      <c r="E140" s="19">
        <v>0</v>
      </c>
      <c r="F140" s="10">
        <v>2013.364329040684</v>
      </c>
      <c r="G140" s="19">
        <v>0</v>
      </c>
      <c r="H140" s="20">
        <v>763.83117517888309</v>
      </c>
    </row>
    <row r="141" spans="2:9" ht="15.75" thickBot="1" x14ac:dyDescent="0.3">
      <c r="C141" s="21" t="s">
        <v>451</v>
      </c>
      <c r="D141" s="16">
        <v>2643.2541815780469</v>
      </c>
      <c r="E141" s="22">
        <v>0</v>
      </c>
      <c r="F141" s="16">
        <v>3186.9791343297284</v>
      </c>
      <c r="G141" s="22">
        <v>0</v>
      </c>
      <c r="H141" s="23">
        <v>1602.112260717277</v>
      </c>
    </row>
  </sheetData>
  <mergeCells count="18">
    <mergeCell ref="B135:B136"/>
    <mergeCell ref="B137:B138"/>
    <mergeCell ref="D121:E121"/>
    <mergeCell ref="F121:G121"/>
    <mergeCell ref="H121:I121"/>
    <mergeCell ref="B122:B125"/>
    <mergeCell ref="B126:B129"/>
    <mergeCell ref="B130:B134"/>
    <mergeCell ref="B85:B88"/>
    <mergeCell ref="B89:B92"/>
    <mergeCell ref="B93:B97"/>
    <mergeCell ref="B98:B99"/>
    <mergeCell ref="B100:B102"/>
    <mergeCell ref="D120:I120"/>
    <mergeCell ref="D83:I83"/>
    <mergeCell ref="D84:E84"/>
    <mergeCell ref="F84:G84"/>
    <mergeCell ref="H84:I84"/>
  </mergeCells>
  <hyperlinks>
    <hyperlink ref="B41" location="Sommaire!A1" display="&lt;&lt; Sommaire" xr:uid="{11F8ABE2-F527-47FF-8D7E-0A3B24E970F9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C38E4-9D7A-4E35-8D53-4B0E4A2E723A}">
  <sheetPr codeName="Feuil12"/>
  <dimension ref="B29:AH99"/>
  <sheetViews>
    <sheetView showGridLines="0" topLeftCell="A18" zoomScale="145" zoomScaleNormal="145" workbookViewId="0">
      <selection activeCell="B29" sqref="B29:AH99"/>
    </sheetView>
  </sheetViews>
  <sheetFormatPr baseColWidth="10" defaultRowHeight="15" x14ac:dyDescent="0.25"/>
  <cols>
    <col min="1" max="1" width="11.42578125" customWidth="1"/>
    <col min="2" max="2" width="23.28515625" customWidth="1"/>
    <col min="3" max="20" width="24.42578125" customWidth="1"/>
    <col min="21" max="25" width="8.85546875" bestFit="1" customWidth="1"/>
    <col min="26" max="30" width="24.42578125" customWidth="1"/>
    <col min="31" max="32" width="15.7109375" customWidth="1"/>
    <col min="33" max="33" width="9.7109375" customWidth="1"/>
    <col min="34" max="34" width="15.7109375" customWidth="1"/>
  </cols>
  <sheetData>
    <row r="29" spans="19:19" x14ac:dyDescent="0.25">
      <c r="S29" s="319" t="s">
        <v>508</v>
      </c>
    </row>
    <row r="41" spans="2:34" s="749" customFormat="1" ht="26.25" x14ac:dyDescent="0.4">
      <c r="B41" s="748" t="s">
        <v>266</v>
      </c>
    </row>
    <row r="43" spans="2:34" x14ac:dyDescent="0.25">
      <c r="X43" t="s">
        <v>105</v>
      </c>
    </row>
    <row r="45" spans="2:34" ht="15.75" thickBot="1" x14ac:dyDescent="0.3"/>
    <row r="46" spans="2:34" s="107" customFormat="1" ht="16.5" thickBot="1" x14ac:dyDescent="0.3">
      <c r="B46" s="39" t="s">
        <v>509</v>
      </c>
      <c r="C46" s="94" t="s">
        <v>510</v>
      </c>
      <c r="D46" s="105"/>
      <c r="E46" s="106" t="s">
        <v>511</v>
      </c>
      <c r="F46" s="104"/>
      <c r="G46" s="105"/>
      <c r="H46" s="106" t="s">
        <v>38</v>
      </c>
      <c r="I46" s="104"/>
      <c r="J46" s="108"/>
      <c r="K46" s="105"/>
      <c r="L46" s="106" t="s">
        <v>512</v>
      </c>
      <c r="M46" s="108"/>
      <c r="N46" s="108"/>
      <c r="O46" s="105"/>
      <c r="P46" s="106" t="s">
        <v>513</v>
      </c>
      <c r="Q46" s="108"/>
      <c r="R46" s="108"/>
      <c r="S46" s="108"/>
      <c r="T46" s="105"/>
      <c r="U46" s="106"/>
      <c r="V46" s="108"/>
      <c r="W46" s="108"/>
      <c r="X46" s="108"/>
      <c r="Y46" s="105"/>
      <c r="Z46" s="94" t="s">
        <v>514</v>
      </c>
      <c r="AA46" s="104"/>
      <c r="AB46" s="104"/>
      <c r="AC46" s="517"/>
      <c r="AD46" s="833" t="s">
        <v>515</v>
      </c>
      <c r="AE46" s="834"/>
      <c r="AF46" s="834"/>
      <c r="AG46" s="834"/>
      <c r="AH46" s="834"/>
    </row>
    <row r="47" spans="2:34" ht="40.5" x14ac:dyDescent="0.25">
      <c r="B47" s="40"/>
      <c r="C47" s="44" t="s">
        <v>470</v>
      </c>
      <c r="D47" s="36" t="s">
        <v>471</v>
      </c>
      <c r="E47" s="44" t="s">
        <v>470</v>
      </c>
      <c r="F47" s="7" t="s">
        <v>471</v>
      </c>
      <c r="G47" s="36" t="s">
        <v>516</v>
      </c>
      <c r="H47" s="44" t="s">
        <v>39</v>
      </c>
      <c r="I47" s="7" t="s">
        <v>40</v>
      </c>
      <c r="J47" s="7" t="s">
        <v>41</v>
      </c>
      <c r="K47" s="36" t="s">
        <v>42</v>
      </c>
      <c r="L47" s="44" t="s">
        <v>39</v>
      </c>
      <c r="M47" s="7" t="s">
        <v>40</v>
      </c>
      <c r="N47" s="7" t="s">
        <v>41</v>
      </c>
      <c r="O47" s="36" t="s">
        <v>42</v>
      </c>
      <c r="P47" s="44" t="s">
        <v>44</v>
      </c>
      <c r="Q47" s="7" t="s">
        <v>45</v>
      </c>
      <c r="R47" s="7" t="s">
        <v>46</v>
      </c>
      <c r="S47" s="7" t="s">
        <v>47</v>
      </c>
      <c r="T47" s="36" t="s">
        <v>48</v>
      </c>
      <c r="U47" s="506" t="s">
        <v>49</v>
      </c>
      <c r="V47" s="174" t="s">
        <v>45</v>
      </c>
      <c r="W47" s="174" t="s">
        <v>50</v>
      </c>
      <c r="X47" s="174" t="s">
        <v>51</v>
      </c>
      <c r="Y47" s="175" t="s">
        <v>52</v>
      </c>
      <c r="Z47" s="44" t="s">
        <v>43</v>
      </c>
      <c r="AA47" s="513" t="s">
        <v>237</v>
      </c>
      <c r="AB47" s="7" t="s">
        <v>517</v>
      </c>
      <c r="AC47" s="518" t="s">
        <v>237</v>
      </c>
      <c r="AD47" s="459" t="s">
        <v>518</v>
      </c>
      <c r="AE47" s="34" t="s">
        <v>519</v>
      </c>
      <c r="AF47" s="34" t="s">
        <v>520</v>
      </c>
      <c r="AG47" s="792" t="s">
        <v>104</v>
      </c>
      <c r="AH47" s="793" t="s">
        <v>370</v>
      </c>
    </row>
    <row r="48" spans="2:34" x14ac:dyDescent="0.25">
      <c r="B48" s="41" t="s">
        <v>374</v>
      </c>
      <c r="C48" s="13">
        <v>523</v>
      </c>
      <c r="D48" s="48">
        <v>303</v>
      </c>
      <c r="E48" s="84">
        <v>1169.8113207547169</v>
      </c>
      <c r="F48" s="85">
        <v>924.08639186900064</v>
      </c>
      <c r="G48" s="86">
        <v>1061.1666666666667</v>
      </c>
      <c r="H48" s="527">
        <v>116</v>
      </c>
      <c r="I48" s="528">
        <v>205</v>
      </c>
      <c r="J48" s="528">
        <v>249</v>
      </c>
      <c r="K48" s="529">
        <v>256</v>
      </c>
      <c r="L48" s="84">
        <v>42442</v>
      </c>
      <c r="M48" s="85">
        <v>65500</v>
      </c>
      <c r="N48" s="85">
        <v>90000</v>
      </c>
      <c r="O48" s="86">
        <v>115000</v>
      </c>
      <c r="P48" s="84">
        <v>448.71505070069503</v>
      </c>
      <c r="Q48" s="85">
        <v>796.36363636363637</v>
      </c>
      <c r="R48" s="85">
        <v>1061.1666666666667</v>
      </c>
      <c r="S48" s="85">
        <v>1325.3623188405797</v>
      </c>
      <c r="T48" s="86">
        <v>1868.5337461300301</v>
      </c>
      <c r="U48" s="507">
        <v>347.64858566294134</v>
      </c>
      <c r="V48" s="176">
        <v>796.36363636363637</v>
      </c>
      <c r="W48" s="176">
        <v>264.80303030303037</v>
      </c>
      <c r="X48" s="176">
        <v>264.195652173913</v>
      </c>
      <c r="Y48" s="177">
        <v>543.17142728945032</v>
      </c>
      <c r="Z48" s="510">
        <v>0</v>
      </c>
      <c r="AA48" s="514" t="s">
        <v>140</v>
      </c>
      <c r="AB48" s="212" t="s">
        <v>508</v>
      </c>
      <c r="AC48" s="519" t="s">
        <v>140</v>
      </c>
      <c r="AD48" s="13">
        <v>16</v>
      </c>
      <c r="AE48" s="85">
        <v>15.297587287879278</v>
      </c>
      <c r="AF48" s="738">
        <v>1986.5</v>
      </c>
      <c r="AG48" s="794">
        <v>662.16666666666663</v>
      </c>
      <c r="AH48" s="796" t="s">
        <v>521</v>
      </c>
    </row>
    <row r="49" spans="2:34" x14ac:dyDescent="0.25">
      <c r="B49" s="41" t="s">
        <v>375</v>
      </c>
      <c r="C49" s="13">
        <v>272</v>
      </c>
      <c r="D49" s="48">
        <v>1</v>
      </c>
      <c r="E49" s="84">
        <v>1171.6508620689656</v>
      </c>
      <c r="F49" s="85" t="s">
        <v>105</v>
      </c>
      <c r="G49" s="86">
        <v>1172.3638925729442</v>
      </c>
      <c r="H49" s="527">
        <v>26</v>
      </c>
      <c r="I49" s="528">
        <v>70</v>
      </c>
      <c r="J49" s="528">
        <v>90</v>
      </c>
      <c r="K49" s="529">
        <v>87</v>
      </c>
      <c r="L49" s="84">
        <v>36000</v>
      </c>
      <c r="M49" s="85">
        <v>78000</v>
      </c>
      <c r="N49" s="85">
        <v>123500</v>
      </c>
      <c r="O49" s="86">
        <v>142500</v>
      </c>
      <c r="P49" s="84">
        <v>303.5</v>
      </c>
      <c r="Q49" s="85">
        <v>797.15858585858587</v>
      </c>
      <c r="R49" s="85">
        <v>1172.3638925729442</v>
      </c>
      <c r="S49" s="85">
        <v>1548.8636363636365</v>
      </c>
      <c r="T49" s="86">
        <v>2155.478395061728</v>
      </c>
      <c r="U49" s="507">
        <v>493.65858585858587</v>
      </c>
      <c r="V49" s="176">
        <v>797.15858585858587</v>
      </c>
      <c r="W49" s="176">
        <v>375.20530671435836</v>
      </c>
      <c r="X49" s="176">
        <v>376.49974379069226</v>
      </c>
      <c r="Y49" s="177">
        <v>606.61475869809146</v>
      </c>
      <c r="Z49" s="510">
        <v>0</v>
      </c>
      <c r="AA49" s="515" t="s">
        <v>140</v>
      </c>
      <c r="AB49" s="212" t="s">
        <v>508</v>
      </c>
      <c r="AC49" s="519" t="s">
        <v>140</v>
      </c>
      <c r="AD49" s="13">
        <v>46</v>
      </c>
      <c r="AE49" s="85">
        <v>23.330000000000002</v>
      </c>
      <c r="AF49" s="738">
        <v>734</v>
      </c>
      <c r="AG49" s="794">
        <v>244.66666666666666</v>
      </c>
      <c r="AH49" s="796" t="s">
        <v>522</v>
      </c>
    </row>
    <row r="50" spans="2:34" x14ac:dyDescent="0.25">
      <c r="B50" s="41" t="s">
        <v>376</v>
      </c>
      <c r="C50" s="13">
        <v>301</v>
      </c>
      <c r="D50" s="48">
        <v>1</v>
      </c>
      <c r="E50" s="84">
        <v>763.88888888888891</v>
      </c>
      <c r="F50" s="85" t="s">
        <v>105</v>
      </c>
      <c r="G50" s="86">
        <v>760.09570494864613</v>
      </c>
      <c r="H50" s="527">
        <v>54</v>
      </c>
      <c r="I50" s="528">
        <v>71</v>
      </c>
      <c r="J50" s="528">
        <v>90</v>
      </c>
      <c r="K50" s="529">
        <v>87</v>
      </c>
      <c r="L50" s="84">
        <v>27500</v>
      </c>
      <c r="M50" s="85">
        <v>49750</v>
      </c>
      <c r="N50" s="85">
        <v>90000</v>
      </c>
      <c r="O50" s="86">
        <v>101000</v>
      </c>
      <c r="P50" s="84">
        <v>203.57142857142856</v>
      </c>
      <c r="Q50" s="85">
        <v>528.76570665757788</v>
      </c>
      <c r="R50" s="85">
        <v>760.09570494864613</v>
      </c>
      <c r="S50" s="85">
        <v>1204.9535603715171</v>
      </c>
      <c r="T50" s="86">
        <v>1760.9180035650625</v>
      </c>
      <c r="U50" s="507">
        <v>325.19427808614932</v>
      </c>
      <c r="V50" s="176">
        <v>528.76570665757788</v>
      </c>
      <c r="W50" s="176">
        <v>231.32999829106825</v>
      </c>
      <c r="X50" s="176">
        <v>444.85785542287101</v>
      </c>
      <c r="Y50" s="177">
        <v>555.96444319354532</v>
      </c>
      <c r="Z50" s="510">
        <v>0</v>
      </c>
      <c r="AA50" s="515" t="s">
        <v>140</v>
      </c>
      <c r="AB50" s="212" t="s">
        <v>508</v>
      </c>
      <c r="AC50" s="519" t="s">
        <v>140</v>
      </c>
      <c r="AD50" s="13">
        <v>9</v>
      </c>
      <c r="AE50" s="85">
        <v>9</v>
      </c>
      <c r="AF50" s="738">
        <v>1223</v>
      </c>
      <c r="AG50" s="794">
        <v>407.66666666666669</v>
      </c>
      <c r="AH50" s="796" t="s">
        <v>523</v>
      </c>
    </row>
    <row r="51" spans="2:34" x14ac:dyDescent="0.25">
      <c r="B51" s="41" t="s">
        <v>377</v>
      </c>
      <c r="C51" s="13">
        <v>427</v>
      </c>
      <c r="D51" s="48">
        <v>2</v>
      </c>
      <c r="E51" s="84">
        <v>846.60833798103738</v>
      </c>
      <c r="F51" s="85" t="s">
        <v>105</v>
      </c>
      <c r="G51" s="86">
        <v>846.3723776223776</v>
      </c>
      <c r="H51" s="527">
        <v>81</v>
      </c>
      <c r="I51" s="528">
        <v>95</v>
      </c>
      <c r="J51" s="528">
        <v>121</v>
      </c>
      <c r="K51" s="529">
        <v>132</v>
      </c>
      <c r="L51" s="84">
        <v>40000</v>
      </c>
      <c r="M51" s="85">
        <v>55000</v>
      </c>
      <c r="N51" s="85">
        <v>95000</v>
      </c>
      <c r="O51" s="86">
        <v>125000</v>
      </c>
      <c r="P51" s="84">
        <v>188.90872004079552</v>
      </c>
      <c r="Q51" s="85">
        <v>550.36538461538464</v>
      </c>
      <c r="R51" s="85">
        <v>846.3723776223776</v>
      </c>
      <c r="S51" s="85">
        <v>1288.8924731182797</v>
      </c>
      <c r="T51" s="86">
        <v>1946.874999999998</v>
      </c>
      <c r="U51" s="507">
        <v>361.45666457458913</v>
      </c>
      <c r="V51" s="176">
        <v>550.36538461538464</v>
      </c>
      <c r="W51" s="176">
        <v>296.00699300699296</v>
      </c>
      <c r="X51" s="176">
        <v>442.52009549590207</v>
      </c>
      <c r="Y51" s="177">
        <v>657.98252688171829</v>
      </c>
      <c r="Z51" s="510">
        <v>0</v>
      </c>
      <c r="AA51" s="515" t="s">
        <v>140</v>
      </c>
      <c r="AB51" s="212" t="s">
        <v>508</v>
      </c>
      <c r="AC51" s="519" t="s">
        <v>140</v>
      </c>
      <c r="AD51" s="13">
        <v>6</v>
      </c>
      <c r="AE51" s="85">
        <v>8.1694303797468351</v>
      </c>
      <c r="AF51" s="738">
        <v>1491</v>
      </c>
      <c r="AG51" s="794">
        <v>497</v>
      </c>
      <c r="AH51" s="796" t="s">
        <v>524</v>
      </c>
    </row>
    <row r="52" spans="2:34" hidden="1" x14ac:dyDescent="0.25">
      <c r="B52" s="41" t="s">
        <v>378</v>
      </c>
      <c r="C52" s="13" t="s">
        <v>140</v>
      </c>
      <c r="D52" s="48" t="s">
        <v>140</v>
      </c>
      <c r="E52" s="84" t="s">
        <v>140</v>
      </c>
      <c r="F52" s="85" t="s">
        <v>140</v>
      </c>
      <c r="G52" s="86" t="s">
        <v>140</v>
      </c>
      <c r="H52" s="527" t="s">
        <v>140</v>
      </c>
      <c r="I52" s="528" t="s">
        <v>140</v>
      </c>
      <c r="J52" s="528" t="s">
        <v>140</v>
      </c>
      <c r="K52" s="529" t="s">
        <v>140</v>
      </c>
      <c r="L52" s="84" t="s">
        <v>140</v>
      </c>
      <c r="M52" s="85" t="s">
        <v>140</v>
      </c>
      <c r="N52" s="85" t="s">
        <v>140</v>
      </c>
      <c r="O52" s="86" t="s">
        <v>140</v>
      </c>
      <c r="P52" s="84" t="s">
        <v>140</v>
      </c>
      <c r="Q52" s="85" t="s">
        <v>140</v>
      </c>
      <c r="R52" s="85" t="s">
        <v>140</v>
      </c>
      <c r="S52" s="85" t="s">
        <v>140</v>
      </c>
      <c r="T52" s="86" t="s">
        <v>140</v>
      </c>
      <c r="U52" s="507" t="s">
        <v>140</v>
      </c>
      <c r="V52" s="176" t="s">
        <v>140</v>
      </c>
      <c r="W52" s="176" t="s">
        <v>140</v>
      </c>
      <c r="X52" s="176" t="s">
        <v>140</v>
      </c>
      <c r="Y52" s="177" t="s">
        <v>140</v>
      </c>
      <c r="Z52" s="510" t="s">
        <v>140</v>
      </c>
      <c r="AA52" s="515" t="s">
        <v>140</v>
      </c>
      <c r="AB52" s="212" t="s">
        <v>140</v>
      </c>
      <c r="AC52" s="519" t="s">
        <v>140</v>
      </c>
      <c r="AD52" s="13" t="s">
        <v>140</v>
      </c>
      <c r="AE52" s="85" t="s">
        <v>140</v>
      </c>
      <c r="AF52" s="738" t="s">
        <v>140</v>
      </c>
      <c r="AG52" s="794" t="s">
        <v>140</v>
      </c>
      <c r="AH52" s="796" t="s">
        <v>140</v>
      </c>
    </row>
    <row r="53" spans="2:34" hidden="1" x14ac:dyDescent="0.25">
      <c r="B53" s="41" t="s">
        <v>378</v>
      </c>
      <c r="C53" s="13" t="s">
        <v>140</v>
      </c>
      <c r="D53" s="48" t="s">
        <v>140</v>
      </c>
      <c r="E53" s="84" t="s">
        <v>140</v>
      </c>
      <c r="F53" s="85" t="s">
        <v>140</v>
      </c>
      <c r="G53" s="86" t="s">
        <v>140</v>
      </c>
      <c r="H53" s="527" t="s">
        <v>140</v>
      </c>
      <c r="I53" s="528" t="s">
        <v>140</v>
      </c>
      <c r="J53" s="528" t="s">
        <v>140</v>
      </c>
      <c r="K53" s="529" t="s">
        <v>140</v>
      </c>
      <c r="L53" s="84" t="s">
        <v>140</v>
      </c>
      <c r="M53" s="85" t="s">
        <v>140</v>
      </c>
      <c r="N53" s="85" t="s">
        <v>140</v>
      </c>
      <c r="O53" s="86" t="s">
        <v>140</v>
      </c>
      <c r="P53" s="84" t="s">
        <v>140</v>
      </c>
      <c r="Q53" s="85" t="s">
        <v>140</v>
      </c>
      <c r="R53" s="85" t="s">
        <v>140</v>
      </c>
      <c r="S53" s="85" t="s">
        <v>140</v>
      </c>
      <c r="T53" s="86" t="s">
        <v>140</v>
      </c>
      <c r="U53" s="507" t="s">
        <v>140</v>
      </c>
      <c r="V53" s="176" t="s">
        <v>140</v>
      </c>
      <c r="W53" s="176" t="s">
        <v>140</v>
      </c>
      <c r="X53" s="176" t="s">
        <v>140</v>
      </c>
      <c r="Y53" s="177" t="s">
        <v>140</v>
      </c>
      <c r="Z53" s="510" t="s">
        <v>140</v>
      </c>
      <c r="AA53" s="515" t="s">
        <v>140</v>
      </c>
      <c r="AB53" s="212" t="s">
        <v>140</v>
      </c>
      <c r="AC53" s="519" t="s">
        <v>140</v>
      </c>
      <c r="AD53" s="13" t="s">
        <v>140</v>
      </c>
      <c r="AE53" s="85" t="s">
        <v>140</v>
      </c>
      <c r="AF53" s="738" t="s">
        <v>140</v>
      </c>
      <c r="AG53" s="794" t="s">
        <v>140</v>
      </c>
      <c r="AH53" s="796" t="s">
        <v>140</v>
      </c>
    </row>
    <row r="54" spans="2:34" hidden="1" x14ac:dyDescent="0.25">
      <c r="B54" s="41" t="s">
        <v>378</v>
      </c>
      <c r="C54" s="13" t="s">
        <v>140</v>
      </c>
      <c r="D54" s="48" t="s">
        <v>140</v>
      </c>
      <c r="E54" s="84" t="s">
        <v>140</v>
      </c>
      <c r="F54" s="85" t="s">
        <v>140</v>
      </c>
      <c r="G54" s="86" t="s">
        <v>140</v>
      </c>
      <c r="H54" s="527" t="s">
        <v>140</v>
      </c>
      <c r="I54" s="528" t="s">
        <v>140</v>
      </c>
      <c r="J54" s="528" t="s">
        <v>140</v>
      </c>
      <c r="K54" s="529" t="s">
        <v>140</v>
      </c>
      <c r="L54" s="84" t="s">
        <v>140</v>
      </c>
      <c r="M54" s="85" t="s">
        <v>140</v>
      </c>
      <c r="N54" s="85" t="s">
        <v>140</v>
      </c>
      <c r="O54" s="86" t="s">
        <v>140</v>
      </c>
      <c r="P54" s="84" t="s">
        <v>140</v>
      </c>
      <c r="Q54" s="85" t="s">
        <v>140</v>
      </c>
      <c r="R54" s="85" t="s">
        <v>140</v>
      </c>
      <c r="S54" s="85" t="s">
        <v>140</v>
      </c>
      <c r="T54" s="86" t="s">
        <v>140</v>
      </c>
      <c r="U54" s="507" t="s">
        <v>140</v>
      </c>
      <c r="V54" s="176" t="s">
        <v>140</v>
      </c>
      <c r="W54" s="176" t="s">
        <v>140</v>
      </c>
      <c r="X54" s="176" t="s">
        <v>140</v>
      </c>
      <c r="Y54" s="177" t="s">
        <v>140</v>
      </c>
      <c r="Z54" s="510" t="s">
        <v>140</v>
      </c>
      <c r="AA54" s="515" t="s">
        <v>140</v>
      </c>
      <c r="AB54" s="212" t="s">
        <v>140</v>
      </c>
      <c r="AC54" s="519" t="s">
        <v>140</v>
      </c>
      <c r="AD54" s="13" t="s">
        <v>140</v>
      </c>
      <c r="AE54" s="85" t="s">
        <v>140</v>
      </c>
      <c r="AF54" s="738" t="s">
        <v>140</v>
      </c>
      <c r="AG54" s="794" t="s">
        <v>140</v>
      </c>
      <c r="AH54" s="796" t="s">
        <v>140</v>
      </c>
    </row>
    <row r="55" spans="2:34" hidden="1" x14ac:dyDescent="0.25">
      <c r="B55" s="41" t="s">
        <v>378</v>
      </c>
      <c r="C55" s="13" t="s">
        <v>140</v>
      </c>
      <c r="D55" s="48" t="s">
        <v>140</v>
      </c>
      <c r="E55" s="84" t="s">
        <v>140</v>
      </c>
      <c r="F55" s="85" t="s">
        <v>140</v>
      </c>
      <c r="G55" s="86" t="s">
        <v>140</v>
      </c>
      <c r="H55" s="527" t="s">
        <v>140</v>
      </c>
      <c r="I55" s="528" t="s">
        <v>140</v>
      </c>
      <c r="J55" s="528" t="s">
        <v>140</v>
      </c>
      <c r="K55" s="529" t="s">
        <v>140</v>
      </c>
      <c r="L55" s="84" t="s">
        <v>140</v>
      </c>
      <c r="M55" s="85" t="s">
        <v>140</v>
      </c>
      <c r="N55" s="85" t="s">
        <v>140</v>
      </c>
      <c r="O55" s="86" t="s">
        <v>140</v>
      </c>
      <c r="P55" s="84" t="s">
        <v>140</v>
      </c>
      <c r="Q55" s="85" t="s">
        <v>140</v>
      </c>
      <c r="R55" s="85" t="s">
        <v>140</v>
      </c>
      <c r="S55" s="85" t="s">
        <v>140</v>
      </c>
      <c r="T55" s="86" t="s">
        <v>140</v>
      </c>
      <c r="U55" s="507" t="s">
        <v>140</v>
      </c>
      <c r="V55" s="176" t="s">
        <v>140</v>
      </c>
      <c r="W55" s="176" t="s">
        <v>140</v>
      </c>
      <c r="X55" s="176" t="s">
        <v>140</v>
      </c>
      <c r="Y55" s="177" t="s">
        <v>140</v>
      </c>
      <c r="Z55" s="510" t="s">
        <v>140</v>
      </c>
      <c r="AA55" s="515" t="s">
        <v>140</v>
      </c>
      <c r="AB55" s="212" t="s">
        <v>140</v>
      </c>
      <c r="AC55" s="519" t="s">
        <v>140</v>
      </c>
      <c r="AD55" s="13" t="s">
        <v>140</v>
      </c>
      <c r="AE55" s="85" t="s">
        <v>140</v>
      </c>
      <c r="AF55" s="738" t="s">
        <v>140</v>
      </c>
      <c r="AG55" s="794" t="s">
        <v>140</v>
      </c>
      <c r="AH55" s="796" t="s">
        <v>140</v>
      </c>
    </row>
    <row r="56" spans="2:34" hidden="1" x14ac:dyDescent="0.25">
      <c r="B56" s="41" t="s">
        <v>378</v>
      </c>
      <c r="C56" s="13" t="s">
        <v>140</v>
      </c>
      <c r="D56" s="48" t="s">
        <v>140</v>
      </c>
      <c r="E56" s="84" t="s">
        <v>140</v>
      </c>
      <c r="F56" s="85" t="s">
        <v>140</v>
      </c>
      <c r="G56" s="86" t="s">
        <v>140</v>
      </c>
      <c r="H56" s="527" t="s">
        <v>140</v>
      </c>
      <c r="I56" s="528" t="s">
        <v>140</v>
      </c>
      <c r="J56" s="528" t="s">
        <v>140</v>
      </c>
      <c r="K56" s="529" t="s">
        <v>140</v>
      </c>
      <c r="L56" s="84" t="s">
        <v>140</v>
      </c>
      <c r="M56" s="85" t="s">
        <v>140</v>
      </c>
      <c r="N56" s="85" t="s">
        <v>140</v>
      </c>
      <c r="O56" s="86" t="s">
        <v>140</v>
      </c>
      <c r="P56" s="84" t="s">
        <v>140</v>
      </c>
      <c r="Q56" s="85" t="s">
        <v>140</v>
      </c>
      <c r="R56" s="85" t="s">
        <v>140</v>
      </c>
      <c r="S56" s="85" t="s">
        <v>140</v>
      </c>
      <c r="T56" s="86" t="s">
        <v>140</v>
      </c>
      <c r="U56" s="507" t="s">
        <v>140</v>
      </c>
      <c r="V56" s="176" t="s">
        <v>140</v>
      </c>
      <c r="W56" s="176" t="s">
        <v>140</v>
      </c>
      <c r="X56" s="176" t="s">
        <v>140</v>
      </c>
      <c r="Y56" s="177" t="s">
        <v>140</v>
      </c>
      <c r="Z56" s="510" t="s">
        <v>140</v>
      </c>
      <c r="AA56" s="515" t="s">
        <v>140</v>
      </c>
      <c r="AB56" s="212" t="s">
        <v>140</v>
      </c>
      <c r="AC56" s="519" t="s">
        <v>140</v>
      </c>
      <c r="AD56" s="13" t="s">
        <v>140</v>
      </c>
      <c r="AE56" s="85" t="s">
        <v>140</v>
      </c>
      <c r="AF56" s="738" t="s">
        <v>140</v>
      </c>
      <c r="AG56" s="794" t="s">
        <v>140</v>
      </c>
      <c r="AH56" s="796" t="s">
        <v>140</v>
      </c>
    </row>
    <row r="57" spans="2:34" hidden="1" x14ac:dyDescent="0.25">
      <c r="B57" s="41" t="s">
        <v>378</v>
      </c>
      <c r="C57" s="13" t="s">
        <v>140</v>
      </c>
      <c r="D57" s="48" t="s">
        <v>140</v>
      </c>
      <c r="E57" s="84" t="s">
        <v>140</v>
      </c>
      <c r="F57" s="85" t="s">
        <v>140</v>
      </c>
      <c r="G57" s="86" t="s">
        <v>140</v>
      </c>
      <c r="H57" s="527" t="s">
        <v>140</v>
      </c>
      <c r="I57" s="528" t="s">
        <v>140</v>
      </c>
      <c r="J57" s="528" t="s">
        <v>140</v>
      </c>
      <c r="K57" s="529" t="s">
        <v>140</v>
      </c>
      <c r="L57" s="84" t="s">
        <v>140</v>
      </c>
      <c r="M57" s="85" t="s">
        <v>140</v>
      </c>
      <c r="N57" s="85" t="s">
        <v>140</v>
      </c>
      <c r="O57" s="86" t="s">
        <v>140</v>
      </c>
      <c r="P57" s="84" t="s">
        <v>140</v>
      </c>
      <c r="Q57" s="85" t="s">
        <v>140</v>
      </c>
      <c r="R57" s="85" t="s">
        <v>140</v>
      </c>
      <c r="S57" s="85" t="s">
        <v>140</v>
      </c>
      <c r="T57" s="86" t="s">
        <v>140</v>
      </c>
      <c r="U57" s="507" t="s">
        <v>140</v>
      </c>
      <c r="V57" s="176" t="s">
        <v>140</v>
      </c>
      <c r="W57" s="176" t="s">
        <v>140</v>
      </c>
      <c r="X57" s="176" t="s">
        <v>140</v>
      </c>
      <c r="Y57" s="177" t="s">
        <v>140</v>
      </c>
      <c r="Z57" s="510" t="s">
        <v>140</v>
      </c>
      <c r="AA57" s="515" t="s">
        <v>140</v>
      </c>
      <c r="AB57" s="212" t="s">
        <v>140</v>
      </c>
      <c r="AC57" s="519" t="s">
        <v>140</v>
      </c>
      <c r="AD57" s="13" t="s">
        <v>140</v>
      </c>
      <c r="AE57" s="85" t="s">
        <v>140</v>
      </c>
      <c r="AF57" s="738" t="s">
        <v>140</v>
      </c>
      <c r="AG57" s="794" t="s">
        <v>140</v>
      </c>
      <c r="AH57" s="796" t="s">
        <v>140</v>
      </c>
    </row>
    <row r="58" spans="2:34" x14ac:dyDescent="0.25">
      <c r="B58" s="146"/>
      <c r="C58" s="153"/>
      <c r="D58" s="155"/>
      <c r="E58" s="180"/>
      <c r="F58" s="181"/>
      <c r="G58" s="182"/>
      <c r="H58" s="530"/>
      <c r="I58" s="531"/>
      <c r="J58" s="531"/>
      <c r="K58" s="532"/>
      <c r="L58" s="180"/>
      <c r="M58" s="181"/>
      <c r="N58" s="181"/>
      <c r="O58" s="182"/>
      <c r="P58" s="180"/>
      <c r="Q58" s="181"/>
      <c r="R58" s="181"/>
      <c r="S58" s="181"/>
      <c r="T58" s="182"/>
      <c r="U58" s="508"/>
      <c r="V58" s="102"/>
      <c r="W58" s="102"/>
      <c r="X58" s="102"/>
      <c r="Y58" s="103"/>
      <c r="Z58" s="511"/>
      <c r="AA58" s="515"/>
      <c r="AB58" s="317"/>
      <c r="AC58" s="519" t="s">
        <v>140</v>
      </c>
      <c r="AD58" s="153"/>
      <c r="AE58" s="181"/>
      <c r="AF58" s="738"/>
      <c r="AG58" s="794"/>
      <c r="AH58" s="796" t="s">
        <v>140</v>
      </c>
    </row>
    <row r="59" spans="2:34" x14ac:dyDescent="0.25">
      <c r="B59" s="41" t="s">
        <v>379</v>
      </c>
      <c r="C59" s="13">
        <v>1523</v>
      </c>
      <c r="D59" s="48">
        <v>307</v>
      </c>
      <c r="E59" s="84">
        <v>1028.409090909091</v>
      </c>
      <c r="F59" s="85">
        <v>923.62318840579712</v>
      </c>
      <c r="G59" s="86">
        <v>1000</v>
      </c>
      <c r="H59" s="527">
        <v>277</v>
      </c>
      <c r="I59" s="528">
        <v>441</v>
      </c>
      <c r="J59" s="528">
        <v>550</v>
      </c>
      <c r="K59" s="529">
        <v>562</v>
      </c>
      <c r="L59" s="84">
        <v>39250</v>
      </c>
      <c r="M59" s="85">
        <v>60000</v>
      </c>
      <c r="N59" s="85">
        <v>94048</v>
      </c>
      <c r="O59" s="86">
        <v>118000</v>
      </c>
      <c r="P59" s="84">
        <v>281.07062876830321</v>
      </c>
      <c r="Q59" s="85">
        <v>684.4965675057208</v>
      </c>
      <c r="R59" s="85">
        <v>1000</v>
      </c>
      <c r="S59" s="85">
        <v>1328.5364741641338</v>
      </c>
      <c r="T59" s="86">
        <v>1913.2094017094016</v>
      </c>
      <c r="U59" s="507">
        <v>403.4259387374176</v>
      </c>
      <c r="V59" s="176">
        <v>684.4965675057208</v>
      </c>
      <c r="W59" s="176">
        <v>315.5034324942792</v>
      </c>
      <c r="X59" s="176">
        <v>328.53647416413378</v>
      </c>
      <c r="Y59" s="177">
        <v>584.67292754526784</v>
      </c>
      <c r="Z59" s="510">
        <v>0</v>
      </c>
      <c r="AA59" s="515" t="s">
        <v>140</v>
      </c>
      <c r="AB59" s="212" t="s">
        <v>508</v>
      </c>
      <c r="AC59" s="519" t="s">
        <v>140</v>
      </c>
      <c r="AD59" s="13">
        <v>77</v>
      </c>
      <c r="AE59" s="85">
        <v>16.222659878137144</v>
      </c>
      <c r="AF59" s="738">
        <v>969.5</v>
      </c>
      <c r="AG59" s="794">
        <v>323.16666666666669</v>
      </c>
      <c r="AH59" s="796" t="s">
        <v>525</v>
      </c>
    </row>
    <row r="60" spans="2:34" x14ac:dyDescent="0.25">
      <c r="B60" s="41" t="s">
        <v>380</v>
      </c>
      <c r="C60" s="153"/>
      <c r="D60" s="155"/>
      <c r="E60" s="84">
        <v>803.57142857142856</v>
      </c>
      <c r="F60" s="85">
        <v>828.05907172995785</v>
      </c>
      <c r="G60" s="86">
        <v>805.5</v>
      </c>
      <c r="H60" s="530"/>
      <c r="I60" s="531"/>
      <c r="J60" s="531"/>
      <c r="K60" s="532"/>
      <c r="L60" s="84">
        <v>35000</v>
      </c>
      <c r="M60" s="85">
        <v>55000</v>
      </c>
      <c r="N60" s="85">
        <v>80000</v>
      </c>
      <c r="O60" s="86">
        <v>100000</v>
      </c>
      <c r="P60" s="180">
        <v>181.81818181818181</v>
      </c>
      <c r="Q60" s="181">
        <v>489.18918918918911</v>
      </c>
      <c r="R60" s="181">
        <v>805.5</v>
      </c>
      <c r="S60" s="181">
        <v>1191.304347826087</v>
      </c>
      <c r="T60" s="182">
        <v>1855.0738150738136</v>
      </c>
      <c r="U60" s="507">
        <v>307.37100737100729</v>
      </c>
      <c r="V60" s="176">
        <v>489.18918918918911</v>
      </c>
      <c r="W60" s="176">
        <v>316.31081081081089</v>
      </c>
      <c r="X60" s="176">
        <v>385.804347826087</v>
      </c>
      <c r="Y60" s="177">
        <v>663.76946724772665</v>
      </c>
      <c r="Z60" s="511">
        <v>2</v>
      </c>
      <c r="AA60" s="515"/>
      <c r="AB60" s="317" t="s">
        <v>508</v>
      </c>
      <c r="AC60" s="519" t="s">
        <v>140</v>
      </c>
      <c r="AD60" s="13">
        <v>187</v>
      </c>
      <c r="AE60" s="85">
        <v>9</v>
      </c>
      <c r="AF60" s="738">
        <v>1153</v>
      </c>
      <c r="AG60" s="794">
        <v>384.33333333333331</v>
      </c>
      <c r="AH60" s="796" t="s">
        <v>523</v>
      </c>
    </row>
    <row r="61" spans="2:34" ht="15.75" thickBot="1" x14ac:dyDescent="0.3">
      <c r="B61" s="42" t="s">
        <v>186</v>
      </c>
      <c r="C61" s="161"/>
      <c r="D61" s="162"/>
      <c r="E61" s="87">
        <v>1876.4044943820224</v>
      </c>
      <c r="F61" s="88">
        <v>3050.8474576271187</v>
      </c>
      <c r="G61" s="89">
        <v>2110</v>
      </c>
      <c r="H61" s="533"/>
      <c r="I61" s="534"/>
      <c r="J61" s="534"/>
      <c r="K61" s="535"/>
      <c r="L61" s="87">
        <v>110000</v>
      </c>
      <c r="M61" s="88">
        <v>152500</v>
      </c>
      <c r="N61" s="88">
        <v>192000</v>
      </c>
      <c r="O61" s="89">
        <v>239750</v>
      </c>
      <c r="P61" s="172">
        <v>572.91666666666663</v>
      </c>
      <c r="Q61" s="173">
        <v>1366.6666666666667</v>
      </c>
      <c r="R61" s="173">
        <v>2110</v>
      </c>
      <c r="S61" s="173">
        <v>3473.1427190721652</v>
      </c>
      <c r="T61" s="505">
        <v>6208.2355629849499</v>
      </c>
      <c r="U61" s="509">
        <v>793.75000000000011</v>
      </c>
      <c r="V61" s="178">
        <v>1366.6666666666667</v>
      </c>
      <c r="W61" s="178">
        <v>743.33333333333326</v>
      </c>
      <c r="X61" s="178">
        <v>1363.1427190721652</v>
      </c>
      <c r="Y61" s="179">
        <v>2735.0928439127847</v>
      </c>
      <c r="Z61" s="512">
        <v>697</v>
      </c>
      <c r="AA61" s="516"/>
      <c r="AB61" s="318">
        <v>4204.7619047619046</v>
      </c>
      <c r="AC61" s="520" t="s">
        <v>526</v>
      </c>
      <c r="AD61" s="16">
        <v>35492</v>
      </c>
      <c r="AE61" s="88">
        <v>88.584949821070779</v>
      </c>
      <c r="AF61" s="739">
        <v>735</v>
      </c>
      <c r="AG61" s="795">
        <v>245</v>
      </c>
      <c r="AH61" s="797" t="s">
        <v>527</v>
      </c>
    </row>
    <row r="62" spans="2:34" ht="15.75" thickBot="1" x14ac:dyDescent="0.3">
      <c r="H62" s="536">
        <v>0.15136612021857923</v>
      </c>
      <c r="I62" s="537">
        <v>0.24098360655737705</v>
      </c>
      <c r="J62" s="537">
        <v>0.30054644808743169</v>
      </c>
      <c r="K62" s="198">
        <v>0.307103825136612</v>
      </c>
    </row>
    <row r="66" spans="2:16" ht="15.75" thickBot="1" x14ac:dyDescent="0.3"/>
    <row r="67" spans="2:16" ht="15.75" x14ac:dyDescent="0.25">
      <c r="B67" s="94" t="s">
        <v>304</v>
      </c>
      <c r="C67" s="104"/>
      <c r="D67" s="104"/>
      <c r="E67" s="104"/>
      <c r="F67" s="104"/>
      <c r="G67" s="104"/>
      <c r="H67" s="104"/>
      <c r="I67" s="104"/>
      <c r="J67" s="109"/>
      <c r="L67" s="95" t="s">
        <v>528</v>
      </c>
      <c r="M67" s="95"/>
      <c r="N67" s="95"/>
      <c r="O67" s="95"/>
      <c r="P67" s="97"/>
    </row>
    <row r="68" spans="2:16" ht="15.75" x14ac:dyDescent="0.25">
      <c r="B68" s="110"/>
      <c r="C68" s="111">
        <v>2018</v>
      </c>
      <c r="D68" s="111">
        <v>2019</v>
      </c>
      <c r="E68" s="111">
        <v>2020</v>
      </c>
      <c r="F68" s="111">
        <v>2021</v>
      </c>
      <c r="G68" s="111">
        <v>2022</v>
      </c>
      <c r="H68" s="111">
        <v>2023</v>
      </c>
      <c r="I68" s="111">
        <v>2024</v>
      </c>
      <c r="J68" s="112">
        <v>2025</v>
      </c>
      <c r="L68" s="110"/>
      <c r="M68" s="111" t="s">
        <v>39</v>
      </c>
      <c r="N68" s="111" t="s">
        <v>40</v>
      </c>
      <c r="O68" s="111" t="s">
        <v>41</v>
      </c>
      <c r="P68" s="112" t="s">
        <v>42</v>
      </c>
    </row>
    <row r="69" spans="2:16" x14ac:dyDescent="0.25">
      <c r="B69" s="27" t="s">
        <v>44</v>
      </c>
      <c r="C69" s="90">
        <v>245.90163934426229</v>
      </c>
      <c r="D69" s="90">
        <v>321.92307692307691</v>
      </c>
      <c r="E69" s="90">
        <v>260.86956521739131</v>
      </c>
      <c r="F69" s="90">
        <v>270.60688405797106</v>
      </c>
      <c r="G69" s="90">
        <v>223.97959183673473</v>
      </c>
      <c r="H69" s="90">
        <v>346.89895470383271</v>
      </c>
      <c r="I69" s="90">
        <v>345.83333333333331</v>
      </c>
      <c r="J69" s="91">
        <v>232.68507957559683</v>
      </c>
      <c r="L69" s="27" t="s">
        <v>44</v>
      </c>
      <c r="M69" s="90">
        <v>7425.0000000000009</v>
      </c>
      <c r="N69" s="90">
        <v>18200.000000000004</v>
      </c>
      <c r="O69" s="90">
        <v>34550</v>
      </c>
      <c r="P69" s="91">
        <v>33625</v>
      </c>
    </row>
    <row r="70" spans="2:16" x14ac:dyDescent="0.25">
      <c r="B70" s="27" t="s">
        <v>45</v>
      </c>
      <c r="C70" s="90">
        <v>645.80498866213156</v>
      </c>
      <c r="D70" s="90">
        <v>620.40995836224852</v>
      </c>
      <c r="E70" s="90">
        <v>625</v>
      </c>
      <c r="F70" s="90">
        <v>627.97619047619048</v>
      </c>
      <c r="G70" s="90">
        <v>616.17492096944147</v>
      </c>
      <c r="H70" s="90">
        <v>733.33333333333337</v>
      </c>
      <c r="I70" s="90">
        <v>722.16867469879514</v>
      </c>
      <c r="J70" s="91">
        <v>719.79665071770341</v>
      </c>
      <c r="L70" s="27" t="s">
        <v>45</v>
      </c>
      <c r="M70" s="90">
        <v>25032.5</v>
      </c>
      <c r="N70" s="90">
        <v>43993</v>
      </c>
      <c r="O70" s="90">
        <v>69250</v>
      </c>
      <c r="P70" s="91">
        <v>77500</v>
      </c>
    </row>
    <row r="71" spans="2:16" x14ac:dyDescent="0.25">
      <c r="B71" s="27" t="s">
        <v>46</v>
      </c>
      <c r="C71" s="90">
        <v>882.00487295509924</v>
      </c>
      <c r="D71" s="90">
        <v>890.73348264277706</v>
      </c>
      <c r="E71" s="90">
        <v>891.66666666666663</v>
      </c>
      <c r="F71" s="90">
        <v>909.09090909090912</v>
      </c>
      <c r="G71" s="90">
        <v>981.3067784765899</v>
      </c>
      <c r="H71" s="90">
        <v>1034.4827586206898</v>
      </c>
      <c r="I71" s="90">
        <v>1086.0314523589268</v>
      </c>
      <c r="J71" s="91">
        <v>1031.9148936170213</v>
      </c>
      <c r="L71" s="27" t="s">
        <v>46</v>
      </c>
      <c r="M71" s="90">
        <v>39250</v>
      </c>
      <c r="N71" s="90">
        <v>60000</v>
      </c>
      <c r="O71" s="90">
        <v>94048</v>
      </c>
      <c r="P71" s="91">
        <v>118000</v>
      </c>
    </row>
    <row r="72" spans="2:16" x14ac:dyDescent="0.25">
      <c r="B72" s="27" t="s">
        <v>47</v>
      </c>
      <c r="C72" s="90">
        <v>1195.4799107142858</v>
      </c>
      <c r="D72" s="90">
        <v>1154.1170097508125</v>
      </c>
      <c r="E72" s="90">
        <v>1176.4705882352941</v>
      </c>
      <c r="F72" s="90">
        <v>1285.218253968254</v>
      </c>
      <c r="G72" s="90">
        <v>1285.0671852899577</v>
      </c>
      <c r="H72" s="90">
        <v>1375</v>
      </c>
      <c r="I72" s="90">
        <v>1373.2886335333408</v>
      </c>
      <c r="J72" s="91">
        <v>1343.9673622257892</v>
      </c>
      <c r="L72" s="27" t="s">
        <v>47</v>
      </c>
      <c r="M72" s="90">
        <v>52980</v>
      </c>
      <c r="N72" s="90">
        <v>86000</v>
      </c>
      <c r="O72" s="90">
        <v>134625</v>
      </c>
      <c r="P72" s="91">
        <v>161875</v>
      </c>
    </row>
    <row r="73" spans="2:16" x14ac:dyDescent="0.25">
      <c r="B73" s="27" t="s">
        <v>48</v>
      </c>
      <c r="C73" s="90">
        <v>1638.592750533049</v>
      </c>
      <c r="D73" s="90">
        <v>1521.0908476865925</v>
      </c>
      <c r="E73" s="90">
        <v>1698.7951807228915</v>
      </c>
      <c r="F73" s="90">
        <v>1830.983328187712</v>
      </c>
      <c r="G73" s="90">
        <v>1829.9645390070918</v>
      </c>
      <c r="H73" s="90">
        <v>2004.8431372549014</v>
      </c>
      <c r="I73" s="90">
        <v>1907.4355285592499</v>
      </c>
      <c r="J73" s="91">
        <v>1963.3937914196024</v>
      </c>
      <c r="L73" s="27" t="s">
        <v>48</v>
      </c>
      <c r="M73" s="90">
        <v>93149.999999999971</v>
      </c>
      <c r="N73" s="90">
        <v>155000</v>
      </c>
      <c r="O73" s="90">
        <v>200884.49999999997</v>
      </c>
      <c r="P73" s="91">
        <v>230000</v>
      </c>
    </row>
    <row r="74" spans="2:16" ht="6" customHeight="1" x14ac:dyDescent="0.25">
      <c r="B74" s="98"/>
      <c r="C74" s="96"/>
      <c r="D74" s="96"/>
      <c r="E74" s="96"/>
      <c r="F74" s="96"/>
      <c r="G74" s="96"/>
      <c r="H74" s="96"/>
      <c r="I74" s="96"/>
      <c r="J74" s="99"/>
      <c r="L74" s="98"/>
      <c r="M74" s="96"/>
      <c r="N74" s="96"/>
      <c r="O74" s="96"/>
      <c r="P74" s="99"/>
    </row>
    <row r="75" spans="2:16" x14ac:dyDescent="0.25">
      <c r="B75" s="27" t="s">
        <v>49</v>
      </c>
      <c r="C75" s="90">
        <v>399.90334931786924</v>
      </c>
      <c r="D75" s="90">
        <v>298.48688143917161</v>
      </c>
      <c r="E75" s="90">
        <v>364.13043478260869</v>
      </c>
      <c r="F75" s="90">
        <v>357.36930641821942</v>
      </c>
      <c r="G75" s="90">
        <v>392.19532913270677</v>
      </c>
      <c r="H75" s="90">
        <v>386.43437862950066</v>
      </c>
      <c r="I75" s="90">
        <v>376.33534136546183</v>
      </c>
      <c r="J75" s="91">
        <v>487.11157114210658</v>
      </c>
      <c r="L75" s="27" t="s">
        <v>49</v>
      </c>
      <c r="M75" s="90">
        <v>17607.5</v>
      </c>
      <c r="N75" s="90">
        <v>25792.999999999996</v>
      </c>
      <c r="O75" s="90">
        <v>34700</v>
      </c>
      <c r="P75" s="91">
        <v>43875</v>
      </c>
    </row>
    <row r="76" spans="2:16" x14ac:dyDescent="0.25">
      <c r="B76" s="27" t="s">
        <v>45</v>
      </c>
      <c r="C76" s="90">
        <v>645.80498866213156</v>
      </c>
      <c r="D76" s="90">
        <v>620.40995836224852</v>
      </c>
      <c r="E76" s="90">
        <v>625</v>
      </c>
      <c r="F76" s="90">
        <v>627.97619047619048</v>
      </c>
      <c r="G76" s="90">
        <v>616.17492096944147</v>
      </c>
      <c r="H76" s="90">
        <v>733.33333333333337</v>
      </c>
      <c r="I76" s="90">
        <v>722.16867469879514</v>
      </c>
      <c r="J76" s="91">
        <v>719.79665071770341</v>
      </c>
      <c r="L76" s="27" t="s">
        <v>45</v>
      </c>
      <c r="M76" s="90">
        <v>25032.5</v>
      </c>
      <c r="N76" s="90">
        <v>43993</v>
      </c>
      <c r="O76" s="90">
        <v>69250</v>
      </c>
      <c r="P76" s="91">
        <v>77500</v>
      </c>
    </row>
    <row r="77" spans="2:16" x14ac:dyDescent="0.25">
      <c r="B77" s="27" t="s">
        <v>50</v>
      </c>
      <c r="C77" s="90">
        <v>236.19988429296768</v>
      </c>
      <c r="D77" s="90">
        <v>270.32352428052855</v>
      </c>
      <c r="E77" s="90">
        <v>266.66666666666663</v>
      </c>
      <c r="F77" s="90">
        <v>281.11471861471864</v>
      </c>
      <c r="G77" s="90">
        <v>365.13185750714842</v>
      </c>
      <c r="H77" s="90">
        <v>301.14942528735639</v>
      </c>
      <c r="I77" s="90">
        <v>363.86277766013166</v>
      </c>
      <c r="J77" s="91">
        <v>312.11824289931792</v>
      </c>
      <c r="L77" s="27" t="s">
        <v>50</v>
      </c>
      <c r="M77" s="90">
        <v>14217.5</v>
      </c>
      <c r="N77" s="90">
        <v>16007</v>
      </c>
      <c r="O77" s="90">
        <v>24798</v>
      </c>
      <c r="P77" s="91">
        <v>40500</v>
      </c>
    </row>
    <row r="78" spans="2:16" x14ac:dyDescent="0.25">
      <c r="B78" s="27" t="s">
        <v>51</v>
      </c>
      <c r="C78" s="90">
        <v>313.47503775918653</v>
      </c>
      <c r="D78" s="90">
        <v>263.38352710803542</v>
      </c>
      <c r="E78" s="90">
        <v>284.80392156862752</v>
      </c>
      <c r="F78" s="90">
        <v>376.12734487734485</v>
      </c>
      <c r="G78" s="90">
        <v>303.76040681336781</v>
      </c>
      <c r="H78" s="90">
        <v>340.51724137931024</v>
      </c>
      <c r="I78" s="90">
        <v>287.25718117441397</v>
      </c>
      <c r="J78" s="91">
        <v>312.05246860876787</v>
      </c>
      <c r="L78" s="27" t="s">
        <v>51</v>
      </c>
      <c r="M78" s="90">
        <v>13730</v>
      </c>
      <c r="N78" s="90">
        <v>26000</v>
      </c>
      <c r="O78" s="90">
        <v>40577</v>
      </c>
      <c r="P78" s="91">
        <v>43875</v>
      </c>
    </row>
    <row r="79" spans="2:16" ht="15.75" thickBot="1" x14ac:dyDescent="0.3">
      <c r="B79" s="30" t="s">
        <v>52</v>
      </c>
      <c r="C79" s="92">
        <v>443.11283981876318</v>
      </c>
      <c r="D79" s="92">
        <v>366.97383793578001</v>
      </c>
      <c r="E79" s="92">
        <v>522.32459248759733</v>
      </c>
      <c r="F79" s="92">
        <v>545.76507421945803</v>
      </c>
      <c r="G79" s="92">
        <v>544.89735371713414</v>
      </c>
      <c r="H79" s="92">
        <v>629.84313725490142</v>
      </c>
      <c r="I79" s="92">
        <v>534.14689502590909</v>
      </c>
      <c r="J79" s="93">
        <v>619.42642919381319</v>
      </c>
      <c r="L79" s="30" t="s">
        <v>52</v>
      </c>
      <c r="M79" s="92">
        <v>40169.999999999971</v>
      </c>
      <c r="N79" s="92">
        <v>69000</v>
      </c>
      <c r="O79" s="92">
        <v>66259.499999999971</v>
      </c>
      <c r="P79" s="93">
        <v>68125</v>
      </c>
    </row>
    <row r="80" spans="2:16" ht="15.75" thickBot="1" x14ac:dyDescent="0.3">
      <c r="B80" s="100"/>
      <c r="C80" s="100"/>
      <c r="D80" s="100"/>
      <c r="E80" s="100"/>
      <c r="F80" s="100"/>
      <c r="G80" s="100"/>
      <c r="H80" s="100"/>
      <c r="I80" s="100"/>
      <c r="J80" s="101"/>
    </row>
    <row r="81" spans="2:10" ht="15.75" x14ac:dyDescent="0.25">
      <c r="B81" s="94" t="s">
        <v>305</v>
      </c>
      <c r="C81" s="104"/>
      <c r="D81" s="104"/>
      <c r="E81" s="104"/>
      <c r="F81" s="104"/>
      <c r="G81" s="104"/>
      <c r="H81" s="104"/>
      <c r="I81" s="104"/>
      <c r="J81" s="109"/>
    </row>
    <row r="82" spans="2:10" ht="15.75" x14ac:dyDescent="0.25">
      <c r="B82" s="110"/>
      <c r="C82" s="111">
        <v>2018</v>
      </c>
      <c r="D82" s="111">
        <v>2019</v>
      </c>
      <c r="E82" s="111">
        <v>2020</v>
      </c>
      <c r="F82" s="111">
        <v>2021</v>
      </c>
      <c r="G82" s="111">
        <v>2022</v>
      </c>
      <c r="H82" s="111">
        <v>2023</v>
      </c>
      <c r="I82" s="111">
        <v>2024</v>
      </c>
      <c r="J82" s="112">
        <v>2025</v>
      </c>
    </row>
    <row r="83" spans="2:10" x14ac:dyDescent="0.25">
      <c r="B83" s="27" t="s">
        <v>379</v>
      </c>
      <c r="C83" s="90">
        <v>882.00487295509924</v>
      </c>
      <c r="D83" s="90">
        <v>890.73348264277706</v>
      </c>
      <c r="E83" s="90">
        <v>891.66666666666663</v>
      </c>
      <c r="F83" s="90">
        <v>909.09090909090912</v>
      </c>
      <c r="G83" s="90">
        <v>981.3067784765899</v>
      </c>
      <c r="H83" s="90">
        <v>1034.4827586206898</v>
      </c>
      <c r="I83" s="90">
        <v>1086.0314523589268</v>
      </c>
      <c r="J83" s="91">
        <v>1031.9148936170213</v>
      </c>
    </row>
    <row r="84" spans="2:10" x14ac:dyDescent="0.25">
      <c r="B84" s="27" t="s">
        <v>380</v>
      </c>
      <c r="C84" s="90">
        <v>694.44444444444446</v>
      </c>
      <c r="D84" s="90">
        <v>696.66666666666663</v>
      </c>
      <c r="E84" s="90">
        <v>693.34116541353387</v>
      </c>
      <c r="F84" s="90">
        <v>733.33333333333337</v>
      </c>
      <c r="G84" s="90">
        <v>800</v>
      </c>
      <c r="H84" s="90">
        <v>827.05128205128199</v>
      </c>
      <c r="I84" s="90">
        <v>846.15384615384619</v>
      </c>
      <c r="J84" s="91">
        <v>857.62548262548262</v>
      </c>
    </row>
    <row r="85" spans="2:10" ht="15.75" thickBot="1" x14ac:dyDescent="0.3">
      <c r="B85" s="30" t="s">
        <v>186</v>
      </c>
      <c r="C85" s="92">
        <v>1776.6990291262136</v>
      </c>
      <c r="D85" s="92">
        <v>1797.872340425532</v>
      </c>
      <c r="E85" s="92">
        <v>1860.4651162790697</v>
      </c>
      <c r="F85" s="92">
        <v>2000</v>
      </c>
      <c r="G85" s="92">
        <v>2157.1428571428573</v>
      </c>
      <c r="H85" s="92">
        <v>2157.608695652174</v>
      </c>
      <c r="I85" s="92">
        <v>2104.8387096774195</v>
      </c>
      <c r="J85" s="93">
        <v>2162.5</v>
      </c>
    </row>
    <row r="87" spans="2:10" ht="15.75" thickBot="1" x14ac:dyDescent="0.3"/>
    <row r="88" spans="2:10" ht="15.75" x14ac:dyDescent="0.25">
      <c r="B88" s="94" t="s">
        <v>347</v>
      </c>
      <c r="C88" s="104"/>
      <c r="D88" s="104"/>
      <c r="E88" s="104"/>
      <c r="F88" s="104"/>
      <c r="G88" s="104"/>
      <c r="H88" s="104"/>
      <c r="I88" s="104"/>
      <c r="J88" s="109"/>
    </row>
    <row r="89" spans="2:10" ht="15.75" x14ac:dyDescent="0.25">
      <c r="B89" s="110"/>
      <c r="C89" s="111">
        <v>2018</v>
      </c>
      <c r="D89" s="111">
        <v>2019</v>
      </c>
      <c r="E89" s="111">
        <v>2020</v>
      </c>
      <c r="F89" s="111">
        <v>2021</v>
      </c>
      <c r="G89" s="111">
        <v>2022</v>
      </c>
      <c r="H89" s="111">
        <v>2023</v>
      </c>
      <c r="I89" s="111">
        <v>2024</v>
      </c>
      <c r="J89" s="112">
        <v>2025</v>
      </c>
    </row>
    <row r="90" spans="2:10" x14ac:dyDescent="0.25">
      <c r="B90" s="27" t="s">
        <v>43</v>
      </c>
      <c r="C90" s="212">
        <v>9</v>
      </c>
      <c r="D90" s="212">
        <v>17</v>
      </c>
      <c r="E90" s="212">
        <v>8</v>
      </c>
      <c r="F90" s="212">
        <v>25</v>
      </c>
      <c r="G90" s="212">
        <v>16</v>
      </c>
      <c r="H90" s="212">
        <v>12</v>
      </c>
      <c r="I90" s="212">
        <v>12</v>
      </c>
      <c r="J90" s="113">
        <v>12</v>
      </c>
    </row>
    <row r="91" spans="2:10" ht="15.75" thickBot="1" x14ac:dyDescent="0.3">
      <c r="B91" s="30" t="s">
        <v>106</v>
      </c>
      <c r="C91" s="92">
        <v>10</v>
      </c>
      <c r="D91" s="92">
        <v>17.068911997516686</v>
      </c>
      <c r="E91" s="92">
        <v>25</v>
      </c>
      <c r="F91" s="92">
        <v>13.522437818631238</v>
      </c>
      <c r="G91" s="92">
        <v>15.286587786259542</v>
      </c>
      <c r="H91" s="92">
        <v>16.212405337179948</v>
      </c>
      <c r="I91" s="92">
        <v>23.329739884393064</v>
      </c>
      <c r="J91" s="93">
        <v>16.362252663622527</v>
      </c>
    </row>
    <row r="93" spans="2:10" ht="15.75" thickBot="1" x14ac:dyDescent="0.3"/>
    <row r="94" spans="2:10" ht="15.75" x14ac:dyDescent="0.25">
      <c r="B94" s="94" t="s">
        <v>238</v>
      </c>
      <c r="C94" s="104"/>
      <c r="D94" s="104"/>
      <c r="E94" s="104"/>
      <c r="F94" s="104"/>
      <c r="G94" s="104"/>
      <c r="H94" s="104"/>
      <c r="I94" s="104"/>
      <c r="J94" s="109"/>
    </row>
    <row r="95" spans="2:10" ht="15.75" x14ac:dyDescent="0.25">
      <c r="B95" s="110"/>
      <c r="C95" s="111">
        <v>2018</v>
      </c>
      <c r="D95" s="111">
        <v>2019</v>
      </c>
      <c r="E95" s="111">
        <v>2020</v>
      </c>
      <c r="F95" s="111">
        <v>2021</v>
      </c>
      <c r="G95" s="111">
        <v>2022</v>
      </c>
      <c r="H95" s="111">
        <v>2023</v>
      </c>
      <c r="I95" s="111">
        <v>2024</v>
      </c>
      <c r="J95" s="112">
        <v>2025</v>
      </c>
    </row>
    <row r="96" spans="2:10" x14ac:dyDescent="0.25">
      <c r="B96" s="27" t="s">
        <v>43</v>
      </c>
      <c r="C96" s="212">
        <v>0</v>
      </c>
      <c r="D96" s="212">
        <v>0</v>
      </c>
      <c r="E96" s="212">
        <v>0</v>
      </c>
      <c r="F96" s="212">
        <v>0</v>
      </c>
      <c r="G96" s="212">
        <v>0</v>
      </c>
      <c r="H96" s="212">
        <v>0</v>
      </c>
      <c r="I96" s="212">
        <v>0</v>
      </c>
      <c r="J96" s="113">
        <v>0</v>
      </c>
    </row>
    <row r="97" spans="2:10" ht="15.75" thickBot="1" x14ac:dyDescent="0.3">
      <c r="B97" s="30" t="s">
        <v>106</v>
      </c>
      <c r="C97" s="92" t="s">
        <v>140</v>
      </c>
      <c r="D97" s="92" t="s">
        <v>140</v>
      </c>
      <c r="E97" s="92" t="s">
        <v>140</v>
      </c>
      <c r="F97" s="92" t="s">
        <v>140</v>
      </c>
      <c r="G97" s="92" t="s">
        <v>140</v>
      </c>
      <c r="H97" s="92" t="s">
        <v>140</v>
      </c>
      <c r="I97" s="92" t="s">
        <v>140</v>
      </c>
      <c r="J97" s="93" t="s">
        <v>140</v>
      </c>
    </row>
    <row r="98" spans="2:10" x14ac:dyDescent="0.25">
      <c r="B98" s="521" t="s">
        <v>239</v>
      </c>
      <c r="C98" s="522" t="s">
        <v>140</v>
      </c>
      <c r="D98" s="522" t="s">
        <v>140</v>
      </c>
      <c r="E98" s="522" t="s">
        <v>140</v>
      </c>
      <c r="F98" s="522" t="s">
        <v>140</v>
      </c>
      <c r="G98" s="522" t="s">
        <v>140</v>
      </c>
      <c r="H98" s="522" t="s">
        <v>140</v>
      </c>
      <c r="I98" s="522" t="s">
        <v>140</v>
      </c>
      <c r="J98" s="523" t="s">
        <v>140</v>
      </c>
    </row>
    <row r="99" spans="2:10" ht="15.75" thickBot="1" x14ac:dyDescent="0.3">
      <c r="B99" s="524" t="s">
        <v>239</v>
      </c>
      <c r="C99" s="525" t="s">
        <v>140</v>
      </c>
      <c r="D99" s="525" t="s">
        <v>140</v>
      </c>
      <c r="E99" s="525" t="s">
        <v>140</v>
      </c>
      <c r="F99" s="525" t="s">
        <v>140</v>
      </c>
      <c r="G99" s="525" t="s">
        <v>140</v>
      </c>
      <c r="H99" s="525" t="s">
        <v>140</v>
      </c>
      <c r="I99" s="525" t="s">
        <v>140</v>
      </c>
      <c r="J99" s="526" t="s">
        <v>140</v>
      </c>
    </row>
  </sheetData>
  <mergeCells count="1">
    <mergeCell ref="AD46:AH46"/>
  </mergeCells>
  <hyperlinks>
    <hyperlink ref="B41" location="Sommaire!A1" display="&lt;&lt; Sommaire" xr:uid="{D6FDF1DD-CE73-41E4-A2EE-7BADBA7AA184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80377-7C0A-430A-B686-34382B2D6C09}">
  <sheetPr codeName="Feuil14"/>
  <dimension ref="A5:V122"/>
  <sheetViews>
    <sheetView showGridLines="0" zoomScale="115" zoomScaleNormal="115" workbookViewId="0">
      <selection activeCell="A5" sqref="A5:V122"/>
    </sheetView>
  </sheetViews>
  <sheetFormatPr baseColWidth="10" defaultRowHeight="15" x14ac:dyDescent="0.25"/>
  <cols>
    <col min="1" max="1" width="11.42578125" customWidth="1"/>
    <col min="2" max="2" width="24.7109375" customWidth="1"/>
    <col min="3" max="13" width="24.42578125" customWidth="1"/>
    <col min="14" max="14" width="45.5703125" customWidth="1"/>
    <col min="15" max="21" width="7.42578125" customWidth="1"/>
    <col min="22" max="22" width="13.140625" customWidth="1"/>
  </cols>
  <sheetData>
    <row r="5" spans="2:2" x14ac:dyDescent="0.25">
      <c r="B5" s="124"/>
    </row>
    <row r="41" spans="1:22" s="749" customFormat="1" ht="26.25" x14ac:dyDescent="0.4">
      <c r="B41" s="748" t="s">
        <v>266</v>
      </c>
    </row>
    <row r="45" spans="1:22" ht="15.75" thickBot="1" x14ac:dyDescent="0.3"/>
    <row r="46" spans="1:22" ht="76.5" customHeight="1" x14ac:dyDescent="0.25">
      <c r="B46" s="402"/>
      <c r="C46" s="94" t="s">
        <v>529</v>
      </c>
      <c r="D46" s="104"/>
      <c r="E46" s="104"/>
      <c r="F46" s="104"/>
      <c r="G46" s="104"/>
      <c r="H46" s="104"/>
      <c r="I46" s="104"/>
      <c r="J46" s="109"/>
      <c r="K46" s="539" t="s">
        <v>82</v>
      </c>
      <c r="L46" s="104"/>
      <c r="M46" s="517"/>
      <c r="N46" s="39" t="s">
        <v>83</v>
      </c>
      <c r="O46" s="838" t="s">
        <v>84</v>
      </c>
      <c r="P46" s="839"/>
      <c r="Q46" s="839"/>
      <c r="R46" s="839"/>
      <c r="S46" s="839"/>
      <c r="T46" s="839"/>
      <c r="U46" s="839"/>
      <c r="V46" s="840"/>
    </row>
    <row r="47" spans="1:22" ht="27" customHeight="1" x14ac:dyDescent="0.25">
      <c r="B47" s="538"/>
      <c r="C47" s="215" t="s">
        <v>78</v>
      </c>
      <c r="D47" s="216" t="s">
        <v>79</v>
      </c>
      <c r="E47" s="216" t="s">
        <v>40</v>
      </c>
      <c r="F47" s="216" t="s">
        <v>41</v>
      </c>
      <c r="G47" s="216" t="s">
        <v>80</v>
      </c>
      <c r="H47" s="564" t="s">
        <v>231</v>
      </c>
      <c r="I47" s="216" t="s">
        <v>81</v>
      </c>
      <c r="J47" s="217" t="s">
        <v>85</v>
      </c>
      <c r="K47" s="540" t="s">
        <v>530</v>
      </c>
      <c r="L47" s="216" t="s">
        <v>531</v>
      </c>
      <c r="M47" s="553" t="s">
        <v>532</v>
      </c>
      <c r="N47" s="40" t="s">
        <v>533</v>
      </c>
      <c r="O47" s="229" t="s">
        <v>78</v>
      </c>
      <c r="P47" s="230" t="s">
        <v>79</v>
      </c>
      <c r="Q47" s="230" t="s">
        <v>40</v>
      </c>
      <c r="R47" s="230" t="s">
        <v>41</v>
      </c>
      <c r="S47" s="230" t="s">
        <v>80</v>
      </c>
      <c r="T47" s="230" t="s">
        <v>81</v>
      </c>
      <c r="U47" s="230" t="s">
        <v>85</v>
      </c>
      <c r="V47" s="231" t="s">
        <v>534</v>
      </c>
    </row>
    <row r="48" spans="1:22" x14ac:dyDescent="0.25">
      <c r="A48" t="s">
        <v>103</v>
      </c>
      <c r="B48" s="249" t="s">
        <v>374</v>
      </c>
      <c r="C48" s="545">
        <v>8.1690140845070425E-2</v>
      </c>
      <c r="D48" s="218">
        <v>0.28000000000000003</v>
      </c>
      <c r="E48" s="218">
        <v>0.39380281690140845</v>
      </c>
      <c r="F48" s="218">
        <v>0.19098591549295774</v>
      </c>
      <c r="G48" s="218">
        <v>5.3521126760563378E-2</v>
      </c>
      <c r="H48" s="565">
        <v>0.2445070422535211</v>
      </c>
      <c r="I48" s="218">
        <v>0.12338028169014084</v>
      </c>
      <c r="J48" s="546">
        <v>0.87661971830985919</v>
      </c>
      <c r="K48" s="541">
        <v>9.4399999999999987E-3</v>
      </c>
      <c r="L48" s="222">
        <v>0.11511200000000001</v>
      </c>
      <c r="M48" s="554">
        <v>0</v>
      </c>
      <c r="N48" s="558">
        <v>0.25188745228148313</v>
      </c>
      <c r="O48" s="227">
        <v>8.1690140845070425E-2</v>
      </c>
      <c r="P48" s="226">
        <v>0.28000000000000003</v>
      </c>
      <c r="Q48" s="226">
        <v>0.39380281690140845</v>
      </c>
      <c r="R48" s="226">
        <v>0.19098591549295774</v>
      </c>
      <c r="S48" s="226">
        <v>5.3521126760563378E-2</v>
      </c>
      <c r="T48" s="226">
        <v>0.12338028169014084</v>
      </c>
      <c r="U48" s="226">
        <v>0.87661971830985919</v>
      </c>
      <c r="V48" s="228" t="s">
        <v>535</v>
      </c>
    </row>
    <row r="49" spans="2:22" x14ac:dyDescent="0.25">
      <c r="B49" s="249" t="s">
        <v>375</v>
      </c>
      <c r="C49" s="545">
        <v>0</v>
      </c>
      <c r="D49" s="218">
        <v>0</v>
      </c>
      <c r="E49" s="218">
        <v>0.29545454545454547</v>
      </c>
      <c r="F49" s="218">
        <v>0.56818181818181823</v>
      </c>
      <c r="G49" s="218">
        <v>0.13636363636363635</v>
      </c>
      <c r="H49" s="565">
        <v>0.70454545454545459</v>
      </c>
      <c r="I49" s="218">
        <v>0.95454545454545459</v>
      </c>
      <c r="J49" s="546">
        <v>4.5454545454545456E-2</v>
      </c>
      <c r="K49" s="541">
        <v>0</v>
      </c>
      <c r="L49" s="222">
        <v>4.8780463414634143E-2</v>
      </c>
      <c r="M49" s="554">
        <v>0</v>
      </c>
      <c r="N49" s="558">
        <v>1.7670358064706241E-2</v>
      </c>
      <c r="O49" s="227" t="s">
        <v>140</v>
      </c>
      <c r="P49" s="226" t="s">
        <v>140</v>
      </c>
      <c r="Q49" s="226">
        <v>0.29545454545454547</v>
      </c>
      <c r="R49" s="226">
        <v>0.56818181818181823</v>
      </c>
      <c r="S49" s="226">
        <v>0.13636363636363635</v>
      </c>
      <c r="T49" s="226">
        <v>0.95454545454545459</v>
      </c>
      <c r="U49" s="226" t="s">
        <v>140</v>
      </c>
      <c r="V49" s="228" t="s">
        <v>535</v>
      </c>
    </row>
    <row r="50" spans="2:22" x14ac:dyDescent="0.25">
      <c r="B50" s="249" t="s">
        <v>376</v>
      </c>
      <c r="C50" s="545">
        <v>1.1834319526627219E-2</v>
      </c>
      <c r="D50" s="218">
        <v>0.16568047337278108</v>
      </c>
      <c r="E50" s="218">
        <v>0.52071005917159763</v>
      </c>
      <c r="F50" s="218">
        <v>0.24852071005917159</v>
      </c>
      <c r="G50" s="218">
        <v>5.3254437869822487E-2</v>
      </c>
      <c r="H50" s="565">
        <v>0.30177514792899407</v>
      </c>
      <c r="I50" s="218">
        <v>0.37278106508875741</v>
      </c>
      <c r="J50" s="546">
        <v>0.62721893491124259</v>
      </c>
      <c r="K50" s="541">
        <v>1.2657924050632912E-2</v>
      </c>
      <c r="L50" s="222">
        <v>0.13291096202531644</v>
      </c>
      <c r="M50" s="554">
        <v>0</v>
      </c>
      <c r="N50" s="558">
        <v>9.6444646847580889E-2</v>
      </c>
      <c r="O50" s="227" t="s">
        <v>140</v>
      </c>
      <c r="P50" s="226">
        <v>0.16568047337278108</v>
      </c>
      <c r="Q50" s="226">
        <v>0.52071005917159763</v>
      </c>
      <c r="R50" s="226">
        <v>0.24852071005917159</v>
      </c>
      <c r="S50" s="226">
        <v>5.3254437869822487E-2</v>
      </c>
      <c r="T50" s="226">
        <v>0.37278106508875741</v>
      </c>
      <c r="U50" s="226">
        <v>0.62721893491124259</v>
      </c>
      <c r="V50" s="228" t="s">
        <v>535</v>
      </c>
    </row>
    <row r="51" spans="2:22" x14ac:dyDescent="0.25">
      <c r="B51" s="249" t="s">
        <v>377</v>
      </c>
      <c r="C51" s="545">
        <v>0</v>
      </c>
      <c r="D51" s="218">
        <v>6.5217391304347824E-2</v>
      </c>
      <c r="E51" s="218">
        <v>0.38043478260869568</v>
      </c>
      <c r="F51" s="218">
        <v>0.47826086956521741</v>
      </c>
      <c r="G51" s="218">
        <v>7.6086956521739135E-2</v>
      </c>
      <c r="H51" s="565">
        <v>0.55434782608695654</v>
      </c>
      <c r="I51" s="218">
        <v>0.86956521739130432</v>
      </c>
      <c r="J51" s="546">
        <v>0.13043478260869565</v>
      </c>
      <c r="K51" s="541">
        <v>1.11111E-2</v>
      </c>
      <c r="L51" s="222">
        <v>0.12222214444444443</v>
      </c>
      <c r="M51" s="554">
        <v>0</v>
      </c>
      <c r="N51" s="558">
        <v>3.1951217214960206E-2</v>
      </c>
      <c r="O51" s="227" t="s">
        <v>140</v>
      </c>
      <c r="P51" s="226">
        <v>6.5217391304347824E-2</v>
      </c>
      <c r="Q51" s="226">
        <v>0.38043478260869568</v>
      </c>
      <c r="R51" s="226">
        <v>0.47826086956521741</v>
      </c>
      <c r="S51" s="226">
        <v>7.6086956521739135E-2</v>
      </c>
      <c r="T51" s="226">
        <v>0.86956521739130432</v>
      </c>
      <c r="U51" s="226">
        <v>0.13043478260869565</v>
      </c>
      <c r="V51" s="228" t="s">
        <v>535</v>
      </c>
    </row>
    <row r="52" spans="2:22" hidden="1" x14ac:dyDescent="0.25">
      <c r="B52" s="249" t="s">
        <v>378</v>
      </c>
      <c r="C52" s="545" t="s">
        <v>140</v>
      </c>
      <c r="D52" s="218" t="s">
        <v>140</v>
      </c>
      <c r="E52" s="218" t="s">
        <v>140</v>
      </c>
      <c r="F52" s="218" t="s">
        <v>140</v>
      </c>
      <c r="G52" s="218" t="s">
        <v>140</v>
      </c>
      <c r="H52" s="565" t="s">
        <v>140</v>
      </c>
      <c r="I52" s="218" t="s">
        <v>140</v>
      </c>
      <c r="J52" s="546" t="s">
        <v>140</v>
      </c>
      <c r="K52" s="541" t="s">
        <v>140</v>
      </c>
      <c r="L52" s="222" t="s">
        <v>140</v>
      </c>
      <c r="M52" s="554">
        <v>0</v>
      </c>
      <c r="N52" s="558" t="s">
        <v>140</v>
      </c>
      <c r="O52" s="227" t="s">
        <v>140</v>
      </c>
      <c r="P52" s="226" t="s">
        <v>140</v>
      </c>
      <c r="Q52" s="226" t="s">
        <v>140</v>
      </c>
      <c r="R52" s="226" t="s">
        <v>140</v>
      </c>
      <c r="S52" s="226" t="s">
        <v>140</v>
      </c>
      <c r="T52" s="226" t="s">
        <v>140</v>
      </c>
      <c r="U52" s="226" t="s">
        <v>140</v>
      </c>
      <c r="V52" s="228" t="s">
        <v>535</v>
      </c>
    </row>
    <row r="53" spans="2:22" hidden="1" x14ac:dyDescent="0.25">
      <c r="B53" s="249" t="s">
        <v>378</v>
      </c>
      <c r="C53" s="545" t="s">
        <v>140</v>
      </c>
      <c r="D53" s="218" t="s">
        <v>140</v>
      </c>
      <c r="E53" s="218" t="s">
        <v>140</v>
      </c>
      <c r="F53" s="218" t="s">
        <v>140</v>
      </c>
      <c r="G53" s="218" t="s">
        <v>140</v>
      </c>
      <c r="H53" s="565" t="s">
        <v>140</v>
      </c>
      <c r="I53" s="218" t="s">
        <v>140</v>
      </c>
      <c r="J53" s="546" t="s">
        <v>140</v>
      </c>
      <c r="K53" s="541" t="s">
        <v>140</v>
      </c>
      <c r="L53" s="222" t="s">
        <v>140</v>
      </c>
      <c r="M53" s="554">
        <v>0</v>
      </c>
      <c r="N53" s="558" t="s">
        <v>140</v>
      </c>
      <c r="O53" s="227" t="s">
        <v>140</v>
      </c>
      <c r="P53" s="226" t="s">
        <v>140</v>
      </c>
      <c r="Q53" s="226" t="s">
        <v>140</v>
      </c>
      <c r="R53" s="226" t="s">
        <v>140</v>
      </c>
      <c r="S53" s="226" t="s">
        <v>140</v>
      </c>
      <c r="T53" s="226" t="s">
        <v>140</v>
      </c>
      <c r="U53" s="226" t="s">
        <v>140</v>
      </c>
      <c r="V53" s="228" t="s">
        <v>535</v>
      </c>
    </row>
    <row r="54" spans="2:22" hidden="1" x14ac:dyDescent="0.25">
      <c r="B54" s="249" t="s">
        <v>378</v>
      </c>
      <c r="C54" s="545" t="s">
        <v>140</v>
      </c>
      <c r="D54" s="218" t="s">
        <v>140</v>
      </c>
      <c r="E54" s="218" t="s">
        <v>140</v>
      </c>
      <c r="F54" s="218" t="s">
        <v>140</v>
      </c>
      <c r="G54" s="218" t="s">
        <v>140</v>
      </c>
      <c r="H54" s="565" t="s">
        <v>140</v>
      </c>
      <c r="I54" s="218" t="s">
        <v>140</v>
      </c>
      <c r="J54" s="546" t="s">
        <v>140</v>
      </c>
      <c r="K54" s="541" t="s">
        <v>140</v>
      </c>
      <c r="L54" s="222" t="s">
        <v>140</v>
      </c>
      <c r="M54" s="554">
        <v>0</v>
      </c>
      <c r="N54" s="558" t="s">
        <v>140</v>
      </c>
      <c r="O54" s="227" t="s">
        <v>140</v>
      </c>
      <c r="P54" s="226" t="s">
        <v>140</v>
      </c>
      <c r="Q54" s="226" t="s">
        <v>140</v>
      </c>
      <c r="R54" s="226" t="s">
        <v>140</v>
      </c>
      <c r="S54" s="226" t="s">
        <v>140</v>
      </c>
      <c r="T54" s="226" t="s">
        <v>140</v>
      </c>
      <c r="U54" s="226" t="s">
        <v>140</v>
      </c>
      <c r="V54" s="228" t="s">
        <v>535</v>
      </c>
    </row>
    <row r="55" spans="2:22" hidden="1" x14ac:dyDescent="0.25">
      <c r="B55" s="249" t="s">
        <v>378</v>
      </c>
      <c r="C55" s="545" t="s">
        <v>140</v>
      </c>
      <c r="D55" s="218" t="s">
        <v>140</v>
      </c>
      <c r="E55" s="218" t="s">
        <v>140</v>
      </c>
      <c r="F55" s="218" t="s">
        <v>140</v>
      </c>
      <c r="G55" s="218" t="s">
        <v>140</v>
      </c>
      <c r="H55" s="565" t="s">
        <v>140</v>
      </c>
      <c r="I55" s="218" t="s">
        <v>140</v>
      </c>
      <c r="J55" s="546" t="s">
        <v>140</v>
      </c>
      <c r="K55" s="541" t="s">
        <v>140</v>
      </c>
      <c r="L55" s="222" t="s">
        <v>140</v>
      </c>
      <c r="M55" s="554">
        <v>0</v>
      </c>
      <c r="N55" s="558" t="s">
        <v>140</v>
      </c>
      <c r="O55" s="227" t="s">
        <v>140</v>
      </c>
      <c r="P55" s="226" t="s">
        <v>140</v>
      </c>
      <c r="Q55" s="226" t="s">
        <v>140</v>
      </c>
      <c r="R55" s="226" t="s">
        <v>140</v>
      </c>
      <c r="S55" s="226" t="s">
        <v>140</v>
      </c>
      <c r="T55" s="226" t="s">
        <v>140</v>
      </c>
      <c r="U55" s="226" t="s">
        <v>140</v>
      </c>
      <c r="V55" s="228" t="s">
        <v>535</v>
      </c>
    </row>
    <row r="56" spans="2:22" hidden="1" x14ac:dyDescent="0.25">
      <c r="B56" s="249" t="s">
        <v>378</v>
      </c>
      <c r="C56" s="545" t="s">
        <v>140</v>
      </c>
      <c r="D56" s="218" t="s">
        <v>140</v>
      </c>
      <c r="E56" s="218" t="s">
        <v>140</v>
      </c>
      <c r="F56" s="218" t="s">
        <v>140</v>
      </c>
      <c r="G56" s="218" t="s">
        <v>140</v>
      </c>
      <c r="H56" s="565" t="s">
        <v>140</v>
      </c>
      <c r="I56" s="218" t="s">
        <v>140</v>
      </c>
      <c r="J56" s="546" t="s">
        <v>140</v>
      </c>
      <c r="K56" s="541" t="s">
        <v>140</v>
      </c>
      <c r="L56" s="222" t="s">
        <v>140</v>
      </c>
      <c r="M56" s="554">
        <v>0</v>
      </c>
      <c r="N56" s="558" t="s">
        <v>140</v>
      </c>
      <c r="O56" s="227" t="s">
        <v>140</v>
      </c>
      <c r="P56" s="226" t="s">
        <v>140</v>
      </c>
      <c r="Q56" s="226" t="s">
        <v>140</v>
      </c>
      <c r="R56" s="226" t="s">
        <v>140</v>
      </c>
      <c r="S56" s="226" t="s">
        <v>140</v>
      </c>
      <c r="T56" s="226" t="s">
        <v>140</v>
      </c>
      <c r="U56" s="226" t="s">
        <v>140</v>
      </c>
      <c r="V56" s="228" t="s">
        <v>535</v>
      </c>
    </row>
    <row r="57" spans="2:22" hidden="1" x14ac:dyDescent="0.25">
      <c r="B57" s="249" t="s">
        <v>378</v>
      </c>
      <c r="C57" s="545" t="s">
        <v>140</v>
      </c>
      <c r="D57" s="218" t="s">
        <v>140</v>
      </c>
      <c r="E57" s="218" t="s">
        <v>140</v>
      </c>
      <c r="F57" s="218" t="s">
        <v>140</v>
      </c>
      <c r="G57" s="218" t="s">
        <v>140</v>
      </c>
      <c r="H57" s="565" t="s">
        <v>140</v>
      </c>
      <c r="I57" s="218" t="s">
        <v>140</v>
      </c>
      <c r="J57" s="546" t="s">
        <v>140</v>
      </c>
      <c r="K57" s="541" t="s">
        <v>140</v>
      </c>
      <c r="L57" s="222" t="s">
        <v>140</v>
      </c>
      <c r="M57" s="554">
        <v>0</v>
      </c>
      <c r="N57" s="558" t="s">
        <v>140</v>
      </c>
      <c r="O57" s="227" t="s">
        <v>140</v>
      </c>
      <c r="P57" s="226" t="s">
        <v>140</v>
      </c>
      <c r="Q57" s="226" t="s">
        <v>140</v>
      </c>
      <c r="R57" s="226" t="s">
        <v>140</v>
      </c>
      <c r="S57" s="226" t="s">
        <v>140</v>
      </c>
      <c r="T57" s="226" t="s">
        <v>140</v>
      </c>
      <c r="U57" s="226" t="s">
        <v>140</v>
      </c>
      <c r="V57" s="228" t="s">
        <v>535</v>
      </c>
    </row>
    <row r="58" spans="2:22" x14ac:dyDescent="0.25">
      <c r="B58" s="250"/>
      <c r="C58" s="547"/>
      <c r="D58" s="219"/>
      <c r="E58" s="219"/>
      <c r="F58" s="219"/>
      <c r="G58" s="219"/>
      <c r="H58" s="565"/>
      <c r="I58" s="219"/>
      <c r="J58" s="548"/>
      <c r="K58" s="542"/>
      <c r="L58" s="223"/>
      <c r="M58" s="555"/>
      <c r="N58" s="559"/>
      <c r="O58" s="227" t="s">
        <v>140</v>
      </c>
      <c r="P58" s="226" t="s">
        <v>140</v>
      </c>
      <c r="Q58" s="226" t="s">
        <v>140</v>
      </c>
      <c r="R58" s="226" t="s">
        <v>140</v>
      </c>
      <c r="S58" s="226" t="s">
        <v>140</v>
      </c>
      <c r="T58" s="226" t="s">
        <v>140</v>
      </c>
      <c r="U58" s="226" t="s">
        <v>140</v>
      </c>
      <c r="V58" s="228" t="s">
        <v>535</v>
      </c>
    </row>
    <row r="59" spans="2:22" x14ac:dyDescent="0.25">
      <c r="B59" s="249" t="s">
        <v>379</v>
      </c>
      <c r="C59" s="549">
        <v>7.0673076923076922E-2</v>
      </c>
      <c r="D59" s="220">
        <v>0.25528846153846152</v>
      </c>
      <c r="E59" s="220">
        <v>0.40144230769230771</v>
      </c>
      <c r="F59" s="220">
        <v>0.21634615384615385</v>
      </c>
      <c r="G59" s="220">
        <v>5.6250000000000001E-2</v>
      </c>
      <c r="H59" s="566">
        <v>0.27259615384615388</v>
      </c>
      <c r="I59" s="220">
        <v>0.19423076923076923</v>
      </c>
      <c r="J59" s="550">
        <v>0.80576923076923079</v>
      </c>
      <c r="K59" s="543">
        <v>9.5770000000000004E-3</v>
      </c>
      <c r="L59" s="224">
        <v>0.115482</v>
      </c>
      <c r="M59" s="556">
        <v>5.0761355411122997</v>
      </c>
      <c r="N59" s="560">
        <v>0.14680418138058629</v>
      </c>
      <c r="O59" s="227">
        <v>7.0673076923076922E-2</v>
      </c>
      <c r="P59" s="226">
        <v>0.25528846153846152</v>
      </c>
      <c r="Q59" s="226">
        <v>0.40144230769230771</v>
      </c>
      <c r="R59" s="226">
        <v>0.21634615384615385</v>
      </c>
      <c r="S59" s="226">
        <v>5.6250000000000001E-2</v>
      </c>
      <c r="T59" s="226">
        <v>0.19423076923076923</v>
      </c>
      <c r="U59" s="226">
        <v>0.80576923076923079</v>
      </c>
      <c r="V59" s="232">
        <v>5.0761355411122997</v>
      </c>
    </row>
    <row r="60" spans="2:22" x14ac:dyDescent="0.25">
      <c r="B60" s="249" t="s">
        <v>380</v>
      </c>
      <c r="C60" s="549">
        <v>5.8614232209737827E-2</v>
      </c>
      <c r="D60" s="220">
        <v>0.22827715355805245</v>
      </c>
      <c r="E60" s="220">
        <v>0.3792134831460674</v>
      </c>
      <c r="F60" s="220">
        <v>0.2711610486891386</v>
      </c>
      <c r="G60" s="220">
        <v>6.2734082397003746E-2</v>
      </c>
      <c r="H60" s="566">
        <v>0.33389513108614233</v>
      </c>
      <c r="I60" s="220">
        <v>0.2941947565543071</v>
      </c>
      <c r="J60" s="550">
        <v>0.70580524344569284</v>
      </c>
      <c r="K60" s="543">
        <v>3.7378999999999996E-2</v>
      </c>
      <c r="L60" s="224">
        <v>0.10896699999999999</v>
      </c>
      <c r="M60" s="556">
        <v>5.0885720998495696</v>
      </c>
      <c r="N60" s="560">
        <v>9.1921988438689289E-2</v>
      </c>
      <c r="O60" s="227">
        <v>5.8614232209737827E-2</v>
      </c>
      <c r="P60" s="226">
        <v>0.22827715355805245</v>
      </c>
      <c r="Q60" s="226">
        <v>0.3792134831460674</v>
      </c>
      <c r="R60" s="226">
        <v>0.2711610486891386</v>
      </c>
      <c r="S60" s="226">
        <v>6.2734082397003746E-2</v>
      </c>
      <c r="T60" s="226">
        <v>0.2941947565543071</v>
      </c>
      <c r="U60" s="226">
        <v>0.70580524344569284</v>
      </c>
      <c r="V60" s="232">
        <v>5.0885720998495696</v>
      </c>
    </row>
    <row r="61" spans="2:22" ht="15.75" thickBot="1" x14ac:dyDescent="0.3">
      <c r="B61" s="251" t="s">
        <v>186</v>
      </c>
      <c r="C61" s="551">
        <v>6.8068502059397351E-2</v>
      </c>
      <c r="D61" s="221">
        <v>0.20296203964640991</v>
      </c>
      <c r="E61" s="221">
        <v>0.38749187079991326</v>
      </c>
      <c r="F61" s="221">
        <v>0.27989739143001663</v>
      </c>
      <c r="G61" s="221">
        <v>6.1580196064262835E-2</v>
      </c>
      <c r="H61" s="567">
        <v>0.34147758749427948</v>
      </c>
      <c r="I61" s="221">
        <v>0.23364224293662836</v>
      </c>
      <c r="J61" s="552">
        <v>0.76635775706337161</v>
      </c>
      <c r="K61" s="544">
        <v>9.6799999999999994E-3</v>
      </c>
      <c r="L61" s="225">
        <v>7.553E-2</v>
      </c>
      <c r="M61" s="557">
        <v>6.3347535510594897</v>
      </c>
      <c r="N61" s="561">
        <v>0.11231065049956121</v>
      </c>
      <c r="O61" s="233">
        <v>6.8068502059397351E-2</v>
      </c>
      <c r="P61" s="234">
        <v>0.20296203964640991</v>
      </c>
      <c r="Q61" s="234">
        <v>0.38749187079991326</v>
      </c>
      <c r="R61" s="234">
        <v>0.27989739143001663</v>
      </c>
      <c r="S61" s="234">
        <v>6.1580196064262835E-2</v>
      </c>
      <c r="T61" s="234">
        <v>0.23364224293662836</v>
      </c>
      <c r="U61" s="234">
        <v>0.76635775706337161</v>
      </c>
      <c r="V61" s="235">
        <v>6.3347535510594897</v>
      </c>
    </row>
    <row r="65" spans="2:14" ht="15.75" thickBot="1" x14ac:dyDescent="0.3"/>
    <row r="66" spans="2:14" ht="33" customHeight="1" x14ac:dyDescent="0.25">
      <c r="B66" s="39"/>
      <c r="C66" s="802"/>
      <c r="D66" s="803"/>
      <c r="E66" s="804"/>
    </row>
    <row r="67" spans="2:14" ht="40.5" customHeight="1" x14ac:dyDescent="0.25">
      <c r="B67" s="40"/>
      <c r="C67" s="44" t="s">
        <v>379</v>
      </c>
      <c r="D67" s="122" t="s">
        <v>380</v>
      </c>
      <c r="E67" s="123" t="s">
        <v>186</v>
      </c>
    </row>
    <row r="68" spans="2:14" x14ac:dyDescent="0.25">
      <c r="B68" s="117" t="s">
        <v>536</v>
      </c>
      <c r="C68" s="56">
        <v>0.14680418138058629</v>
      </c>
      <c r="D68" s="56">
        <v>9.1921988438689289E-2</v>
      </c>
      <c r="E68" s="57">
        <v>0.11231065049956121</v>
      </c>
    </row>
    <row r="69" spans="2:14" x14ac:dyDescent="0.25">
      <c r="B69" s="117" t="s">
        <v>537</v>
      </c>
      <c r="C69" s="56">
        <v>0.115482</v>
      </c>
      <c r="D69" s="56">
        <v>0.10896699999999999</v>
      </c>
      <c r="E69" s="57">
        <v>7.553E-2</v>
      </c>
    </row>
    <row r="70" spans="2:14" x14ac:dyDescent="0.25">
      <c r="B70" s="117" t="s">
        <v>530</v>
      </c>
      <c r="C70" s="56">
        <v>9.5770000000000004E-3</v>
      </c>
      <c r="D70" s="56">
        <v>3.7378999999999996E-2</v>
      </c>
      <c r="E70" s="57">
        <v>9.6799999999999994E-3</v>
      </c>
    </row>
    <row r="71" spans="2:14" x14ac:dyDescent="0.25">
      <c r="B71" s="117" t="s">
        <v>75</v>
      </c>
      <c r="C71" s="208">
        <v>5.0761355411122997</v>
      </c>
      <c r="D71" s="208">
        <v>5.0885720998495696</v>
      </c>
      <c r="E71" s="209">
        <v>6.3347535510594897</v>
      </c>
    </row>
    <row r="72" spans="2:14" x14ac:dyDescent="0.25">
      <c r="B72" s="117"/>
      <c r="C72" s="28"/>
      <c r="D72" s="28"/>
      <c r="E72" s="29"/>
    </row>
    <row r="73" spans="2:14" ht="15.75" thickBot="1" x14ac:dyDescent="0.3">
      <c r="B73" s="118"/>
      <c r="C73" s="31"/>
      <c r="D73" s="31"/>
      <c r="E73" s="32"/>
    </row>
    <row r="76" spans="2:14" ht="15.75" thickBot="1" x14ac:dyDescent="0.3"/>
    <row r="77" spans="2:14" ht="79.5" customHeight="1" x14ac:dyDescent="0.25">
      <c r="B77" s="202"/>
      <c r="C77" s="203">
        <v>2016</v>
      </c>
      <c r="D77" s="203">
        <v>2017</v>
      </c>
      <c r="E77" s="203">
        <v>2018</v>
      </c>
      <c r="F77" s="203">
        <v>2019</v>
      </c>
      <c r="G77" s="203">
        <v>2020</v>
      </c>
      <c r="H77" s="203">
        <v>2021</v>
      </c>
      <c r="I77" s="203">
        <v>2022</v>
      </c>
      <c r="J77" s="203">
        <v>2023</v>
      </c>
      <c r="K77" s="203">
        <v>2024</v>
      </c>
      <c r="L77" s="204">
        <v>2025</v>
      </c>
      <c r="M77" s="200"/>
      <c r="N77" s="200"/>
    </row>
    <row r="78" spans="2:14" ht="30" x14ac:dyDescent="0.25">
      <c r="B78" s="205" t="s">
        <v>73</v>
      </c>
      <c r="C78" s="199"/>
      <c r="D78" s="47">
        <v>2135</v>
      </c>
      <c r="E78" s="47">
        <v>2141</v>
      </c>
      <c r="F78" s="47">
        <v>2146</v>
      </c>
      <c r="G78" s="47">
        <v>2184</v>
      </c>
      <c r="H78" s="47">
        <v>2137</v>
      </c>
      <c r="I78" s="47">
        <v>2164</v>
      </c>
      <c r="J78" s="47">
        <v>2160</v>
      </c>
      <c r="K78" s="47">
        <v>2084</v>
      </c>
      <c r="L78" s="48">
        <v>2080</v>
      </c>
      <c r="M78" s="201"/>
      <c r="N78" s="201"/>
    </row>
    <row r="79" spans="2:14" ht="30" x14ac:dyDescent="0.25">
      <c r="B79" s="205" t="s">
        <v>72</v>
      </c>
      <c r="C79" s="68">
        <v>0.14700299999999999</v>
      </c>
      <c r="D79" s="68">
        <v>0.129691</v>
      </c>
      <c r="E79" s="68">
        <v>0.117592</v>
      </c>
      <c r="F79" s="68">
        <v>0.14258399999999999</v>
      </c>
      <c r="G79" s="68">
        <v>0.129719</v>
      </c>
      <c r="H79" s="68">
        <v>0.113437</v>
      </c>
      <c r="I79" s="68">
        <v>0.11644199999999999</v>
      </c>
      <c r="J79" s="68">
        <v>9.6481999999999998E-2</v>
      </c>
      <c r="K79" s="68">
        <v>0.115482</v>
      </c>
      <c r="L79" s="206"/>
      <c r="M79" s="201"/>
      <c r="N79" s="201"/>
    </row>
    <row r="80" spans="2:14" ht="30.75" thickBot="1" x14ac:dyDescent="0.3">
      <c r="B80" s="207" t="s">
        <v>74</v>
      </c>
      <c r="C80" s="247"/>
      <c r="D80" s="77">
        <v>1.7076999999999998E-2</v>
      </c>
      <c r="E80" s="77">
        <v>2.8896000000000002E-2</v>
      </c>
      <c r="F80" s="77">
        <v>3.6098999999999999E-2</v>
      </c>
      <c r="G80" s="77">
        <v>3.4928000000000001E-2</v>
      </c>
      <c r="H80" s="77">
        <v>2.5169E-2</v>
      </c>
      <c r="I80" s="77">
        <v>2.7184E-2</v>
      </c>
      <c r="J80" s="77">
        <v>1.0995E-2</v>
      </c>
      <c r="K80" s="77">
        <v>1.7076999999999998E-2</v>
      </c>
      <c r="L80" s="78">
        <v>9.5770000000000004E-3</v>
      </c>
      <c r="M80" s="201"/>
      <c r="N80" s="201"/>
    </row>
    <row r="83" spans="2:10" ht="15.75" thickBot="1" x14ac:dyDescent="0.3"/>
    <row r="84" spans="2:10" x14ac:dyDescent="0.25">
      <c r="B84" s="202"/>
      <c r="C84" s="203">
        <v>2018</v>
      </c>
      <c r="D84" s="203">
        <v>2019</v>
      </c>
      <c r="E84" s="203">
        <v>2020</v>
      </c>
      <c r="F84" s="203">
        <v>2021</v>
      </c>
      <c r="G84" s="203">
        <v>2022</v>
      </c>
      <c r="H84" s="203">
        <v>2023</v>
      </c>
      <c r="I84" s="203">
        <v>2024</v>
      </c>
      <c r="J84" s="204">
        <v>2025</v>
      </c>
    </row>
    <row r="85" spans="2:10" ht="30" x14ac:dyDescent="0.25">
      <c r="B85" s="205" t="s">
        <v>330</v>
      </c>
      <c r="C85" s="211"/>
      <c r="D85" s="212">
        <v>446</v>
      </c>
      <c r="E85" s="212">
        <v>440</v>
      </c>
      <c r="F85" s="212">
        <v>524</v>
      </c>
      <c r="G85" s="212">
        <v>556</v>
      </c>
      <c r="H85" s="212">
        <v>607</v>
      </c>
      <c r="I85" s="212">
        <v>615</v>
      </c>
      <c r="J85" s="113">
        <v>671</v>
      </c>
    </row>
    <row r="86" spans="2:10" x14ac:dyDescent="0.25">
      <c r="B86" s="205" t="s">
        <v>538</v>
      </c>
      <c r="D86" s="212">
        <v>239</v>
      </c>
      <c r="E86" s="212">
        <v>253</v>
      </c>
      <c r="F86" s="212">
        <v>235</v>
      </c>
      <c r="G86" s="212">
        <v>208</v>
      </c>
      <c r="H86" s="212">
        <v>190</v>
      </c>
      <c r="I86" s="212">
        <v>219</v>
      </c>
      <c r="J86" s="212">
        <v>199</v>
      </c>
    </row>
    <row r="87" spans="2:10" ht="30.75" thickBot="1" x14ac:dyDescent="0.3">
      <c r="B87" s="207" t="s">
        <v>77</v>
      </c>
      <c r="C87" s="210"/>
      <c r="D87" s="213">
        <v>1.8661087866108788</v>
      </c>
      <c r="E87" s="213">
        <v>1.7391304347826086</v>
      </c>
      <c r="F87" s="213">
        <v>2.2297872340425533</v>
      </c>
      <c r="G87" s="213">
        <v>2.6730769230769229</v>
      </c>
      <c r="H87" s="213">
        <v>3.1947368421052631</v>
      </c>
      <c r="I87" s="213">
        <v>2.8082191780821919</v>
      </c>
      <c r="J87" s="214">
        <v>3.3718592964824121</v>
      </c>
    </row>
    <row r="93" spans="2:10" x14ac:dyDescent="0.25">
      <c r="C93" s="841" t="s">
        <v>539</v>
      </c>
      <c r="D93" s="842"/>
      <c r="E93" s="842"/>
      <c r="F93" s="842"/>
      <c r="G93" s="842"/>
      <c r="H93" s="842"/>
      <c r="I93" s="843"/>
    </row>
    <row r="94" spans="2:10" ht="80.25" customHeight="1" x14ac:dyDescent="0.25">
      <c r="C94" s="236"/>
      <c r="D94" s="844" t="s">
        <v>540</v>
      </c>
      <c r="E94" s="845"/>
      <c r="F94" s="845" t="s">
        <v>541</v>
      </c>
      <c r="G94" s="845"/>
      <c r="H94" s="237" t="s">
        <v>76</v>
      </c>
      <c r="I94" s="562" t="s">
        <v>240</v>
      </c>
    </row>
    <row r="95" spans="2:10" x14ac:dyDescent="0.25">
      <c r="B95" s="835" t="s">
        <v>542</v>
      </c>
      <c r="C95" s="451" t="s">
        <v>367</v>
      </c>
      <c r="D95" s="450">
        <v>671</v>
      </c>
      <c r="E95" s="452">
        <v>1</v>
      </c>
      <c r="F95" s="450">
        <v>199</v>
      </c>
      <c r="G95" s="452">
        <v>0.15249042145593869</v>
      </c>
      <c r="H95" s="453">
        <v>3.3718592964824121</v>
      </c>
      <c r="I95" s="563">
        <v>0.33718592964824123</v>
      </c>
    </row>
    <row r="96" spans="2:10" x14ac:dyDescent="0.25">
      <c r="B96" s="836"/>
      <c r="C96" s="239" t="s">
        <v>543</v>
      </c>
      <c r="D96" s="243">
        <v>474</v>
      </c>
      <c r="E96" s="244">
        <v>0.70640834575260802</v>
      </c>
      <c r="F96" s="243">
        <v>175</v>
      </c>
      <c r="G96" s="244">
        <v>0.13409961685823754</v>
      </c>
      <c r="H96" s="453">
        <v>2.7085714285714286</v>
      </c>
      <c r="I96" s="563">
        <v>0.27085714285714285</v>
      </c>
    </row>
    <row r="97" spans="2:9" x14ac:dyDescent="0.25">
      <c r="B97" s="836"/>
      <c r="C97" s="239" t="s">
        <v>544</v>
      </c>
      <c r="D97" s="243">
        <v>160</v>
      </c>
      <c r="E97" s="244">
        <v>0.23845007451564829</v>
      </c>
      <c r="F97" s="243">
        <v>20</v>
      </c>
      <c r="G97" s="244">
        <v>1.532567049808429E-2</v>
      </c>
      <c r="H97" s="453">
        <v>8</v>
      </c>
      <c r="I97" s="563">
        <v>0.8</v>
      </c>
    </row>
    <row r="98" spans="2:9" x14ac:dyDescent="0.25">
      <c r="B98" s="837"/>
      <c r="C98" s="240" t="s">
        <v>545</v>
      </c>
      <c r="D98" s="245">
        <v>197</v>
      </c>
      <c r="E98" s="246">
        <v>0.29359165424739198</v>
      </c>
      <c r="F98" s="245">
        <v>60</v>
      </c>
      <c r="G98" s="246">
        <v>8.9418777943368111E-2</v>
      </c>
      <c r="H98" s="453">
        <v>3.2833333333333332</v>
      </c>
      <c r="I98" s="563">
        <v>0.32833333333333331</v>
      </c>
    </row>
    <row r="99" spans="2:9" x14ac:dyDescent="0.25">
      <c r="B99" s="835" t="s">
        <v>546</v>
      </c>
      <c r="C99" s="238" t="s">
        <v>429</v>
      </c>
      <c r="D99" s="241">
        <v>63</v>
      </c>
      <c r="E99" s="242">
        <v>9.3889716840536513E-2</v>
      </c>
      <c r="F99" s="241">
        <v>29</v>
      </c>
      <c r="G99" s="242">
        <v>4.3219076005961254E-2</v>
      </c>
      <c r="H99" s="453">
        <v>2.1724137931034484</v>
      </c>
      <c r="I99" s="563">
        <v>0.21724137931034485</v>
      </c>
    </row>
    <row r="100" spans="2:9" x14ac:dyDescent="0.25">
      <c r="B100" s="836"/>
      <c r="C100" s="239" t="s">
        <v>547</v>
      </c>
      <c r="D100" s="243">
        <v>174</v>
      </c>
      <c r="E100" s="244">
        <v>0.25931445603576753</v>
      </c>
      <c r="F100" s="243">
        <v>66</v>
      </c>
      <c r="G100" s="244">
        <v>9.8360655737704916E-2</v>
      </c>
      <c r="H100" s="453">
        <v>2.6363636363636362</v>
      </c>
      <c r="I100" s="563">
        <v>0.26363636363636361</v>
      </c>
    </row>
    <row r="101" spans="2:9" x14ac:dyDescent="0.25">
      <c r="B101" s="836"/>
      <c r="C101" s="239" t="s">
        <v>548</v>
      </c>
      <c r="D101" s="243">
        <v>155</v>
      </c>
      <c r="E101" s="244">
        <v>0.23099850968703428</v>
      </c>
      <c r="F101" s="243">
        <v>41</v>
      </c>
      <c r="G101" s="244">
        <v>6.1102831594634872E-2</v>
      </c>
      <c r="H101" s="453">
        <v>3.7804878048780486</v>
      </c>
      <c r="I101" s="563">
        <v>0.37804878048780488</v>
      </c>
    </row>
    <row r="102" spans="2:9" x14ac:dyDescent="0.25">
      <c r="B102" s="836"/>
      <c r="C102" s="239" t="s">
        <v>549</v>
      </c>
      <c r="D102" s="243">
        <v>128</v>
      </c>
      <c r="E102" s="244">
        <v>0.19076005961251863</v>
      </c>
      <c r="F102" s="243">
        <v>30</v>
      </c>
      <c r="G102" s="244">
        <v>4.4709388971684055E-2</v>
      </c>
      <c r="H102" s="453">
        <v>4.2666666666666666</v>
      </c>
      <c r="I102" s="563">
        <v>0.42666666666666664</v>
      </c>
    </row>
    <row r="103" spans="2:9" x14ac:dyDescent="0.25">
      <c r="B103" s="836"/>
      <c r="C103" s="239" t="s">
        <v>550</v>
      </c>
      <c r="D103" s="243">
        <v>84</v>
      </c>
      <c r="E103" s="244">
        <v>0.12518628912071536</v>
      </c>
      <c r="F103" s="243">
        <v>18</v>
      </c>
      <c r="G103" s="244">
        <v>2.6825633383010434E-2</v>
      </c>
      <c r="H103" s="453">
        <v>4.666666666666667</v>
      </c>
      <c r="I103" s="563">
        <v>0.46666666666666667</v>
      </c>
    </row>
    <row r="104" spans="2:9" x14ac:dyDescent="0.25">
      <c r="B104" s="837"/>
      <c r="C104" s="240" t="s">
        <v>551</v>
      </c>
      <c r="D104" s="245">
        <v>67</v>
      </c>
      <c r="E104" s="246">
        <v>9.9850968703427717E-2</v>
      </c>
      <c r="F104" s="245">
        <v>15</v>
      </c>
      <c r="G104" s="246">
        <v>2.2354694485842028E-2</v>
      </c>
      <c r="H104" s="453">
        <v>4.4666666666666668</v>
      </c>
      <c r="I104" s="563">
        <v>0.44666666666666666</v>
      </c>
    </row>
    <row r="105" spans="2:9" x14ac:dyDescent="0.25">
      <c r="B105" s="835" t="s">
        <v>552</v>
      </c>
      <c r="C105" s="238" t="s">
        <v>553</v>
      </c>
      <c r="D105" s="241">
        <v>81</v>
      </c>
      <c r="E105" s="242">
        <v>0.12071535022354694</v>
      </c>
      <c r="F105" s="241">
        <v>19</v>
      </c>
      <c r="G105" s="242">
        <v>2.8315946348733235E-2</v>
      </c>
      <c r="H105" s="453">
        <v>4.2631578947368425</v>
      </c>
      <c r="I105" s="563">
        <v>0.42631578947368426</v>
      </c>
    </row>
    <row r="106" spans="2:9" x14ac:dyDescent="0.25">
      <c r="B106" s="836"/>
      <c r="C106" s="239" t="s">
        <v>79</v>
      </c>
      <c r="D106" s="243">
        <v>234</v>
      </c>
      <c r="E106" s="244">
        <v>0.34873323397913564</v>
      </c>
      <c r="F106" s="243">
        <v>60</v>
      </c>
      <c r="G106" s="244">
        <v>8.9418777943368111E-2</v>
      </c>
      <c r="H106" s="453">
        <v>3.9</v>
      </c>
      <c r="I106" s="563">
        <v>0.39</v>
      </c>
    </row>
    <row r="107" spans="2:9" x14ac:dyDescent="0.25">
      <c r="B107" s="836"/>
      <c r="C107" s="239" t="s">
        <v>40</v>
      </c>
      <c r="D107" s="243">
        <v>214</v>
      </c>
      <c r="E107" s="244">
        <v>0.31892697466467956</v>
      </c>
      <c r="F107" s="243">
        <v>85</v>
      </c>
      <c r="G107" s="244">
        <v>0.12667660208643816</v>
      </c>
      <c r="H107" s="453">
        <v>2.5176470588235293</v>
      </c>
      <c r="I107" s="563">
        <v>0.25176470588235295</v>
      </c>
    </row>
    <row r="108" spans="2:9" x14ac:dyDescent="0.25">
      <c r="B108" s="836"/>
      <c r="C108" s="239" t="s">
        <v>41</v>
      </c>
      <c r="D108" s="243">
        <v>97</v>
      </c>
      <c r="E108" s="244">
        <v>0.14456035767511177</v>
      </c>
      <c r="F108" s="243">
        <v>30</v>
      </c>
      <c r="G108" s="244">
        <v>4.4709388971684055E-2</v>
      </c>
      <c r="H108" s="453">
        <v>3.2333333333333334</v>
      </c>
      <c r="I108" s="563">
        <v>0.32333333333333336</v>
      </c>
    </row>
    <row r="109" spans="2:9" x14ac:dyDescent="0.25">
      <c r="B109" s="837"/>
      <c r="C109" s="240" t="s">
        <v>80</v>
      </c>
      <c r="D109" s="245">
        <v>45</v>
      </c>
      <c r="E109" s="246">
        <v>6.7064083457526083E-2</v>
      </c>
      <c r="F109" s="245">
        <v>5</v>
      </c>
      <c r="G109" s="246">
        <v>7.4515648286140089E-3</v>
      </c>
      <c r="H109" s="453">
        <v>9</v>
      </c>
      <c r="I109" s="563">
        <v>0.9</v>
      </c>
    </row>
    <row r="110" spans="2:9" x14ac:dyDescent="0.25">
      <c r="B110" s="835" t="s">
        <v>63</v>
      </c>
      <c r="C110" s="238" t="s">
        <v>554</v>
      </c>
      <c r="D110" s="241">
        <v>370</v>
      </c>
      <c r="E110" s="242">
        <v>0.55141579731743662</v>
      </c>
      <c r="F110" s="241">
        <v>109</v>
      </c>
      <c r="G110" s="242">
        <v>0.16244411326378538</v>
      </c>
      <c r="H110" s="453">
        <v>3.3944954128440368</v>
      </c>
      <c r="I110" s="563">
        <v>0.33944954128440369</v>
      </c>
    </row>
    <row r="111" spans="2:9" x14ac:dyDescent="0.25">
      <c r="B111" s="836"/>
      <c r="C111" s="239" t="s">
        <v>555</v>
      </c>
      <c r="D111" s="243">
        <v>159</v>
      </c>
      <c r="E111" s="244">
        <v>0.23695976154992549</v>
      </c>
      <c r="F111" s="243">
        <v>44</v>
      </c>
      <c r="G111" s="244">
        <v>6.5573770491803282E-2</v>
      </c>
      <c r="H111" s="453">
        <v>3.6136363636363638</v>
      </c>
      <c r="I111" s="563">
        <v>0.36136363636363639</v>
      </c>
    </row>
    <row r="112" spans="2:9" x14ac:dyDescent="0.25">
      <c r="B112" s="836"/>
      <c r="C112" s="239" t="s">
        <v>556</v>
      </c>
      <c r="D112" s="243">
        <v>55</v>
      </c>
      <c r="E112" s="244">
        <v>8.1967213114754092E-2</v>
      </c>
      <c r="F112" s="243">
        <v>18</v>
      </c>
      <c r="G112" s="244">
        <v>2.6825633383010434E-2</v>
      </c>
      <c r="H112" s="453">
        <v>3.0555555555555554</v>
      </c>
      <c r="I112" s="563">
        <v>0.30555555555555552</v>
      </c>
    </row>
    <row r="113" spans="2:9" x14ac:dyDescent="0.25">
      <c r="B113" s="837"/>
      <c r="C113" s="240" t="s">
        <v>557</v>
      </c>
      <c r="D113" s="245">
        <v>87</v>
      </c>
      <c r="E113" s="246">
        <v>0.12965722801788376</v>
      </c>
      <c r="F113" s="245">
        <v>28</v>
      </c>
      <c r="G113" s="246">
        <v>4.1728763040238454E-2</v>
      </c>
      <c r="H113" s="453">
        <v>3.1071428571428572</v>
      </c>
      <c r="I113" s="563">
        <v>0.31071428571428572</v>
      </c>
    </row>
    <row r="114" spans="2:9" x14ac:dyDescent="0.25">
      <c r="B114" s="835" t="s">
        <v>558</v>
      </c>
      <c r="C114" s="238" t="s">
        <v>559</v>
      </c>
      <c r="D114" s="241">
        <v>237</v>
      </c>
      <c r="E114" s="242">
        <v>0.35320417287630401</v>
      </c>
      <c r="F114" s="241">
        <v>95</v>
      </c>
      <c r="G114" s="242">
        <v>0.14157973174366617</v>
      </c>
      <c r="H114" s="453">
        <v>2.4947368421052634</v>
      </c>
      <c r="I114" s="563">
        <v>0.24947368421052635</v>
      </c>
    </row>
    <row r="115" spans="2:9" x14ac:dyDescent="0.25">
      <c r="B115" s="836"/>
      <c r="C115" s="239" t="s">
        <v>560</v>
      </c>
      <c r="D115" s="243">
        <v>70</v>
      </c>
      <c r="E115" s="244">
        <v>0.10432190760059612</v>
      </c>
      <c r="F115" s="243">
        <v>16</v>
      </c>
      <c r="G115" s="244">
        <v>2.3845007451564829E-2</v>
      </c>
      <c r="H115" s="453">
        <v>4.375</v>
      </c>
      <c r="I115" s="563">
        <v>0.4375</v>
      </c>
    </row>
    <row r="116" spans="2:9" x14ac:dyDescent="0.25">
      <c r="B116" s="836"/>
      <c r="C116" s="239" t="s">
        <v>561</v>
      </c>
      <c r="D116" s="243">
        <v>66</v>
      </c>
      <c r="E116" s="244">
        <v>9.8360655737704916E-2</v>
      </c>
      <c r="F116" s="243">
        <v>23</v>
      </c>
      <c r="G116" s="244">
        <v>3.4277198211624442E-2</v>
      </c>
      <c r="H116" s="453">
        <v>2.8695652173913042</v>
      </c>
      <c r="I116" s="563">
        <v>0.28695652173913044</v>
      </c>
    </row>
    <row r="117" spans="2:9" x14ac:dyDescent="0.25">
      <c r="B117" s="836"/>
      <c r="C117" s="239" t="s">
        <v>346</v>
      </c>
      <c r="D117" s="243">
        <v>130</v>
      </c>
      <c r="E117" s="244">
        <v>0.19374068554396423</v>
      </c>
      <c r="F117" s="243">
        <v>34</v>
      </c>
      <c r="G117" s="244">
        <v>5.0670640834575259E-2</v>
      </c>
      <c r="H117" s="453">
        <v>3.8235294117647061</v>
      </c>
      <c r="I117" s="563">
        <v>0.38235294117647062</v>
      </c>
    </row>
    <row r="118" spans="2:9" x14ac:dyDescent="0.25">
      <c r="B118" s="837"/>
      <c r="C118" s="240" t="s">
        <v>562</v>
      </c>
      <c r="D118" s="245">
        <v>168</v>
      </c>
      <c r="E118" s="246">
        <v>0.25037257824143072</v>
      </c>
      <c r="F118" s="245">
        <v>31</v>
      </c>
      <c r="G118" s="246">
        <v>4.7987616099071206E-2</v>
      </c>
      <c r="H118" s="453">
        <v>5.419354838709677</v>
      </c>
      <c r="I118" s="563">
        <v>0.54193548387096768</v>
      </c>
    </row>
    <row r="119" spans="2:9" x14ac:dyDescent="0.25">
      <c r="B119" s="835" t="s">
        <v>563</v>
      </c>
      <c r="C119" s="238" t="s">
        <v>564</v>
      </c>
      <c r="D119" s="241">
        <v>45</v>
      </c>
      <c r="E119" s="242">
        <v>6.9659442724458204E-2</v>
      </c>
      <c r="F119" s="241">
        <v>2</v>
      </c>
      <c r="G119" s="242">
        <v>3.0959752321981426E-3</v>
      </c>
      <c r="H119" s="453">
        <v>22.5</v>
      </c>
      <c r="I119" s="563">
        <v>2.25</v>
      </c>
    </row>
    <row r="120" spans="2:9" x14ac:dyDescent="0.25">
      <c r="B120" s="836"/>
      <c r="C120" s="239" t="s">
        <v>565</v>
      </c>
      <c r="D120" s="243">
        <v>257</v>
      </c>
      <c r="E120" s="244">
        <v>0.39783281733746129</v>
      </c>
      <c r="F120" s="243">
        <v>65</v>
      </c>
      <c r="G120" s="244">
        <v>0.10061919504643962</v>
      </c>
      <c r="H120" s="453">
        <v>3.953846153846154</v>
      </c>
      <c r="I120" s="563">
        <v>0.39538461538461539</v>
      </c>
    </row>
    <row r="121" spans="2:9" x14ac:dyDescent="0.25">
      <c r="B121" s="836"/>
      <c r="C121" s="239" t="s">
        <v>566</v>
      </c>
      <c r="D121" s="243">
        <v>231</v>
      </c>
      <c r="E121" s="244">
        <v>0.35758513931888547</v>
      </c>
      <c r="F121" s="243">
        <v>65</v>
      </c>
      <c r="G121" s="244">
        <v>0.10061919504643962</v>
      </c>
      <c r="H121" s="453">
        <v>3.5538461538461537</v>
      </c>
      <c r="I121" s="563">
        <v>0.35538461538461535</v>
      </c>
    </row>
    <row r="122" spans="2:9" x14ac:dyDescent="0.25">
      <c r="B122" s="837"/>
      <c r="C122" s="240" t="s">
        <v>567</v>
      </c>
      <c r="D122" s="245">
        <v>113</v>
      </c>
      <c r="E122" s="246">
        <v>0.17492260061919504</v>
      </c>
      <c r="F122" s="245">
        <v>67</v>
      </c>
      <c r="G122" s="246">
        <v>0.10371517027863777</v>
      </c>
      <c r="H122" s="453">
        <v>1.6865671641791045</v>
      </c>
      <c r="I122" s="563">
        <v>0.16865671641791044</v>
      </c>
    </row>
  </sheetData>
  <mergeCells count="11">
    <mergeCell ref="B119:B122"/>
    <mergeCell ref="C66:E66"/>
    <mergeCell ref="B95:B98"/>
    <mergeCell ref="O46:V46"/>
    <mergeCell ref="C93:I93"/>
    <mergeCell ref="D94:E94"/>
    <mergeCell ref="F94:G94"/>
    <mergeCell ref="B99:B104"/>
    <mergeCell ref="B105:B109"/>
    <mergeCell ref="B110:B113"/>
    <mergeCell ref="B114:B118"/>
  </mergeCells>
  <hyperlinks>
    <hyperlink ref="B41" location="Sommaire!A1" display="&lt;&lt; Sommaire" xr:uid="{A9A726E2-F3F3-4FC6-83DF-292283F87E8C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010A5-6B1A-4015-96D8-C097831BDFB6}">
  <sheetPr codeName="Feuil15"/>
  <dimension ref="B5:L93"/>
  <sheetViews>
    <sheetView showGridLines="0" zoomScale="115" zoomScaleNormal="115" workbookViewId="0">
      <selection activeCell="B5" sqref="B5:L93"/>
    </sheetView>
  </sheetViews>
  <sheetFormatPr baseColWidth="10" defaultRowHeight="15" x14ac:dyDescent="0.25"/>
  <cols>
    <col min="1" max="1" width="11.42578125" customWidth="1"/>
    <col min="2" max="2" width="19" customWidth="1"/>
    <col min="3" max="3" width="21.85546875" customWidth="1"/>
    <col min="4" max="15" width="24.42578125" customWidth="1"/>
  </cols>
  <sheetData>
    <row r="5" spans="2:2" x14ac:dyDescent="0.25">
      <c r="B5" s="124"/>
    </row>
    <row r="41" spans="2:12" s="749" customFormat="1" ht="26.25" x14ac:dyDescent="0.4">
      <c r="B41" s="748" t="s">
        <v>266</v>
      </c>
    </row>
    <row r="45" spans="2:12" ht="15.75" thickBot="1" x14ac:dyDescent="0.3"/>
    <row r="46" spans="2:12" ht="76.5" customHeight="1" x14ac:dyDescent="0.25">
      <c r="B46" s="39"/>
      <c r="C46" s="43" t="s">
        <v>242</v>
      </c>
      <c r="D46" s="38"/>
      <c r="E46" s="851" t="s">
        <v>568</v>
      </c>
      <c r="F46" s="852"/>
      <c r="G46" s="852"/>
      <c r="H46" s="852"/>
      <c r="I46" s="853" t="s">
        <v>569</v>
      </c>
      <c r="J46" s="853"/>
      <c r="K46" s="853"/>
      <c r="L46" s="853"/>
    </row>
    <row r="47" spans="2:12" ht="27" customHeight="1" x14ac:dyDescent="0.25">
      <c r="B47" s="40"/>
      <c r="C47" s="44" t="s">
        <v>570</v>
      </c>
      <c r="D47" s="36" t="s">
        <v>571</v>
      </c>
      <c r="E47" s="44" t="s">
        <v>89</v>
      </c>
      <c r="F47" s="7" t="s">
        <v>90</v>
      </c>
      <c r="G47" s="36" t="s">
        <v>85</v>
      </c>
      <c r="H47" s="608" t="s">
        <v>336</v>
      </c>
      <c r="I47" s="568" t="s">
        <v>89</v>
      </c>
      <c r="J47" s="302" t="s">
        <v>90</v>
      </c>
      <c r="K47" s="302" t="s">
        <v>85</v>
      </c>
      <c r="L47" s="304" t="s">
        <v>336</v>
      </c>
    </row>
    <row r="48" spans="2:12" x14ac:dyDescent="0.25">
      <c r="B48" s="41" t="s">
        <v>374</v>
      </c>
      <c r="C48" s="294">
        <v>0.81821690467001151</v>
      </c>
      <c r="D48" s="297">
        <v>0.53187447762328088</v>
      </c>
      <c r="E48" s="66">
        <v>0.45283018867924529</v>
      </c>
      <c r="F48" s="68">
        <v>0</v>
      </c>
      <c r="G48" s="68">
        <v>7.5471698113207544E-2</v>
      </c>
      <c r="H48" s="14">
        <v>0.47169811320754718</v>
      </c>
      <c r="I48" s="569">
        <v>0.45283018867924529</v>
      </c>
      <c r="J48" s="300" t="s">
        <v>140</v>
      </c>
      <c r="K48" s="300">
        <v>7.5471698113207544E-2</v>
      </c>
      <c r="L48" s="305">
        <v>0.47169811320754718</v>
      </c>
    </row>
    <row r="49" spans="2:12" ht="29.25" x14ac:dyDescent="0.25">
      <c r="B49" s="41" t="s">
        <v>375</v>
      </c>
      <c r="C49" s="294">
        <v>4.0396753832281327</v>
      </c>
      <c r="D49" s="297">
        <v>4.5812717610408651</v>
      </c>
      <c r="E49" s="66">
        <v>0.9107142857142857</v>
      </c>
      <c r="F49" s="68">
        <v>8.9285714285714288E-2</v>
      </c>
      <c r="G49" s="68">
        <v>0</v>
      </c>
      <c r="H49" s="14">
        <v>0</v>
      </c>
      <c r="I49" s="569">
        <v>0.9107142857142857</v>
      </c>
      <c r="J49" s="300">
        <v>8.9285714285714288E-2</v>
      </c>
      <c r="K49" s="300" t="s">
        <v>140</v>
      </c>
      <c r="L49" s="305" t="s">
        <v>140</v>
      </c>
    </row>
    <row r="50" spans="2:12" x14ac:dyDescent="0.25">
      <c r="B50" s="41" t="s">
        <v>376</v>
      </c>
      <c r="C50" s="294">
        <v>1.0060894890124437</v>
      </c>
      <c r="D50" s="297">
        <v>1.7307202850598116</v>
      </c>
      <c r="E50" s="66">
        <v>1</v>
      </c>
      <c r="F50" s="68">
        <v>0</v>
      </c>
      <c r="G50" s="68">
        <v>0</v>
      </c>
      <c r="H50" s="14">
        <v>0</v>
      </c>
      <c r="I50" s="569">
        <v>1</v>
      </c>
      <c r="J50" s="300" t="s">
        <v>140</v>
      </c>
      <c r="K50" s="300" t="s">
        <v>140</v>
      </c>
      <c r="L50" s="305" t="s">
        <v>140</v>
      </c>
    </row>
    <row r="51" spans="2:12" x14ac:dyDescent="0.25">
      <c r="B51" s="41" t="s">
        <v>377</v>
      </c>
      <c r="C51" s="294">
        <v>1.4589280050745321</v>
      </c>
      <c r="D51" s="297">
        <v>1.5953367080840619</v>
      </c>
      <c r="E51" s="66">
        <v>1</v>
      </c>
      <c r="F51" s="68">
        <v>0</v>
      </c>
      <c r="G51" s="68">
        <v>0</v>
      </c>
      <c r="H51" s="14">
        <v>0</v>
      </c>
      <c r="I51" s="569">
        <v>1</v>
      </c>
      <c r="J51" s="300" t="s">
        <v>140</v>
      </c>
      <c r="K51" s="300" t="s">
        <v>140</v>
      </c>
      <c r="L51" s="305" t="s">
        <v>140</v>
      </c>
    </row>
    <row r="52" spans="2:12" hidden="1" x14ac:dyDescent="0.25">
      <c r="B52" s="41" t="s">
        <v>378</v>
      </c>
      <c r="C52" s="294" t="s">
        <v>140</v>
      </c>
      <c r="D52" s="297" t="s">
        <v>140</v>
      </c>
      <c r="E52" s="66" t="s">
        <v>140</v>
      </c>
      <c r="F52" s="68" t="s">
        <v>140</v>
      </c>
      <c r="G52" s="68" t="s">
        <v>140</v>
      </c>
      <c r="H52" s="14" t="s">
        <v>140</v>
      </c>
      <c r="I52" s="569" t="s">
        <v>140</v>
      </c>
      <c r="J52" s="300" t="s">
        <v>140</v>
      </c>
      <c r="K52" s="300" t="s">
        <v>140</v>
      </c>
      <c r="L52" s="305" t="s">
        <v>140</v>
      </c>
    </row>
    <row r="53" spans="2:12" hidden="1" x14ac:dyDescent="0.25">
      <c r="B53" s="41" t="s">
        <v>378</v>
      </c>
      <c r="C53" s="294" t="s">
        <v>140</v>
      </c>
      <c r="D53" s="297" t="s">
        <v>140</v>
      </c>
      <c r="E53" s="66" t="s">
        <v>140</v>
      </c>
      <c r="F53" s="68" t="s">
        <v>140</v>
      </c>
      <c r="G53" s="68" t="s">
        <v>140</v>
      </c>
      <c r="H53" s="14" t="s">
        <v>140</v>
      </c>
      <c r="I53" s="569" t="s">
        <v>140</v>
      </c>
      <c r="J53" s="300" t="s">
        <v>140</v>
      </c>
      <c r="K53" s="300" t="s">
        <v>140</v>
      </c>
      <c r="L53" s="305" t="s">
        <v>140</v>
      </c>
    </row>
    <row r="54" spans="2:12" hidden="1" x14ac:dyDescent="0.25">
      <c r="B54" s="41" t="s">
        <v>378</v>
      </c>
      <c r="C54" s="294" t="s">
        <v>140</v>
      </c>
      <c r="D54" s="297" t="s">
        <v>140</v>
      </c>
      <c r="E54" s="66" t="s">
        <v>140</v>
      </c>
      <c r="F54" s="68" t="s">
        <v>140</v>
      </c>
      <c r="G54" s="68" t="s">
        <v>140</v>
      </c>
      <c r="H54" s="14" t="s">
        <v>140</v>
      </c>
      <c r="I54" s="569" t="s">
        <v>140</v>
      </c>
      <c r="J54" s="300" t="s">
        <v>140</v>
      </c>
      <c r="K54" s="300" t="s">
        <v>140</v>
      </c>
      <c r="L54" s="305" t="s">
        <v>140</v>
      </c>
    </row>
    <row r="55" spans="2:12" hidden="1" x14ac:dyDescent="0.25">
      <c r="B55" s="41" t="s">
        <v>378</v>
      </c>
      <c r="C55" s="294" t="s">
        <v>140</v>
      </c>
      <c r="D55" s="297" t="s">
        <v>140</v>
      </c>
      <c r="E55" s="66" t="s">
        <v>140</v>
      </c>
      <c r="F55" s="68" t="s">
        <v>140</v>
      </c>
      <c r="G55" s="68" t="s">
        <v>140</v>
      </c>
      <c r="H55" s="14" t="s">
        <v>140</v>
      </c>
      <c r="I55" s="569" t="s">
        <v>140</v>
      </c>
      <c r="J55" s="300" t="s">
        <v>140</v>
      </c>
      <c r="K55" s="300" t="s">
        <v>140</v>
      </c>
      <c r="L55" s="305" t="s">
        <v>140</v>
      </c>
    </row>
    <row r="56" spans="2:12" hidden="1" x14ac:dyDescent="0.25">
      <c r="B56" s="41" t="s">
        <v>378</v>
      </c>
      <c r="C56" s="294" t="s">
        <v>140</v>
      </c>
      <c r="D56" s="297" t="s">
        <v>140</v>
      </c>
      <c r="E56" s="66" t="s">
        <v>140</v>
      </c>
      <c r="F56" s="68" t="s">
        <v>140</v>
      </c>
      <c r="G56" s="68" t="s">
        <v>140</v>
      </c>
      <c r="H56" s="14" t="s">
        <v>140</v>
      </c>
      <c r="I56" s="569" t="s">
        <v>140</v>
      </c>
      <c r="J56" s="300" t="s">
        <v>140</v>
      </c>
      <c r="K56" s="300" t="s">
        <v>140</v>
      </c>
      <c r="L56" s="305" t="s">
        <v>140</v>
      </c>
    </row>
    <row r="57" spans="2:12" hidden="1" x14ac:dyDescent="0.25">
      <c r="B57" s="41" t="s">
        <v>378</v>
      </c>
      <c r="C57" s="294" t="s">
        <v>140</v>
      </c>
      <c r="D57" s="297" t="s">
        <v>140</v>
      </c>
      <c r="E57" s="66" t="s">
        <v>140</v>
      </c>
      <c r="F57" s="68" t="s">
        <v>140</v>
      </c>
      <c r="G57" s="68" t="s">
        <v>140</v>
      </c>
      <c r="H57" s="14" t="s">
        <v>140</v>
      </c>
      <c r="I57" s="569" t="s">
        <v>140</v>
      </c>
      <c r="J57" s="300" t="s">
        <v>140</v>
      </c>
      <c r="K57" s="300" t="s">
        <v>140</v>
      </c>
      <c r="L57" s="305" t="s">
        <v>140</v>
      </c>
    </row>
    <row r="58" spans="2:12" x14ac:dyDescent="0.25">
      <c r="B58" s="146"/>
      <c r="C58" s="295"/>
      <c r="D58" s="298"/>
      <c r="E58" s="157"/>
      <c r="F58" s="158"/>
      <c r="G58" s="158"/>
      <c r="H58" s="159"/>
      <c r="I58" s="570"/>
      <c r="J58" s="301"/>
      <c r="K58" s="301"/>
      <c r="L58" s="306" t="s">
        <v>140</v>
      </c>
    </row>
    <row r="59" spans="2:12" x14ac:dyDescent="0.25">
      <c r="B59" s="41" t="s">
        <v>379</v>
      </c>
      <c r="C59" s="294">
        <v>1.6093482139733408</v>
      </c>
      <c r="D59" s="297">
        <v>1.6926993738388496</v>
      </c>
      <c r="E59" s="66">
        <v>0.83043478260869563</v>
      </c>
      <c r="F59" s="68">
        <v>4.3478260869565216E-2</v>
      </c>
      <c r="G59" s="68">
        <v>1.7391304347826087E-2</v>
      </c>
      <c r="H59" s="14">
        <v>0.10869565217391304</v>
      </c>
      <c r="I59" s="569">
        <v>0.83043478260869563</v>
      </c>
      <c r="J59" s="300" t="s">
        <v>140</v>
      </c>
      <c r="K59" s="300" t="s">
        <v>140</v>
      </c>
      <c r="L59" s="305">
        <v>0.10869565217391304</v>
      </c>
    </row>
    <row r="60" spans="2:12" x14ac:dyDescent="0.25">
      <c r="B60" s="41" t="s">
        <v>380</v>
      </c>
      <c r="C60" s="294">
        <v>1.1408588468496543</v>
      </c>
      <c r="D60" s="297">
        <v>1.5863382727288051</v>
      </c>
      <c r="E60" s="66">
        <v>0.82549317147192713</v>
      </c>
      <c r="F60" s="68">
        <v>5.3110773899848251E-2</v>
      </c>
      <c r="G60" s="68">
        <v>6.525037936267071E-2</v>
      </c>
      <c r="H60" s="14">
        <v>5.614567526555387E-2</v>
      </c>
      <c r="I60" s="569">
        <v>0.82549317147192713</v>
      </c>
      <c r="J60" s="300">
        <v>5.3110773899848251E-2</v>
      </c>
      <c r="K60" s="300">
        <v>6.525037936267071E-2</v>
      </c>
      <c r="L60" s="305">
        <v>5.614567526555387E-2</v>
      </c>
    </row>
    <row r="61" spans="2:12" ht="15.75" thickBot="1" x14ac:dyDescent="0.3">
      <c r="B61" s="42" t="s">
        <v>186</v>
      </c>
      <c r="C61" s="296">
        <v>4.3486892262047121</v>
      </c>
      <c r="D61" s="299">
        <v>5.810093641440341</v>
      </c>
      <c r="E61" s="67">
        <v>0.4097299075763467</v>
      </c>
      <c r="F61" s="69">
        <v>0.14292016869560015</v>
      </c>
      <c r="G61" s="69">
        <v>0.35744623575509227</v>
      </c>
      <c r="H61" s="17">
        <v>8.9903687972960847E-2</v>
      </c>
      <c r="I61" s="571">
        <v>0.4097299075763467</v>
      </c>
      <c r="J61" s="307">
        <v>0.14292016869560015</v>
      </c>
      <c r="K61" s="307">
        <v>0.35744623575509227</v>
      </c>
      <c r="L61" s="308">
        <v>8.9903687972960847E-2</v>
      </c>
    </row>
    <row r="65" spans="2:6" ht="15.75" thickBot="1" x14ac:dyDescent="0.3"/>
    <row r="66" spans="2:6" ht="33" customHeight="1" x14ac:dyDescent="0.25">
      <c r="B66" s="402"/>
      <c r="C66" s="802" t="s">
        <v>91</v>
      </c>
      <c r="D66" s="803"/>
      <c r="E66" s="803"/>
      <c r="F66" s="804"/>
    </row>
    <row r="67" spans="2:6" ht="40.5" customHeight="1" x14ac:dyDescent="0.25">
      <c r="B67" s="538"/>
      <c r="C67" s="44" t="s">
        <v>570</v>
      </c>
      <c r="D67" s="7" t="s">
        <v>571</v>
      </c>
      <c r="E67" s="846" t="s">
        <v>92</v>
      </c>
      <c r="F67" s="847"/>
    </row>
    <row r="68" spans="2:6" x14ac:dyDescent="0.25">
      <c r="B68" s="469" t="s">
        <v>89</v>
      </c>
      <c r="C68" s="45">
        <v>0.93170731707317078</v>
      </c>
      <c r="D68" s="28">
        <v>0.91463414634146345</v>
      </c>
      <c r="E68" s="300">
        <v>0.93170731707317078</v>
      </c>
      <c r="F68" s="305">
        <v>0.91463414634146345</v>
      </c>
    </row>
    <row r="69" spans="2:6" x14ac:dyDescent="0.25">
      <c r="B69" s="469" t="s">
        <v>90</v>
      </c>
      <c r="C69" s="45">
        <v>4.878048780487805E-2</v>
      </c>
      <c r="D69" s="28">
        <v>7.7235772357723581E-2</v>
      </c>
      <c r="E69" s="300">
        <v>4.878048780487805E-2</v>
      </c>
      <c r="F69" s="305">
        <v>7.7235772357723581E-2</v>
      </c>
    </row>
    <row r="70" spans="2:6" ht="15.75" thickBot="1" x14ac:dyDescent="0.3">
      <c r="B70" s="21" t="s">
        <v>85</v>
      </c>
      <c r="C70" s="46">
        <v>1.9512195121951219E-2</v>
      </c>
      <c r="D70" s="31">
        <v>8.130081300813009E-3</v>
      </c>
      <c r="E70" s="307" t="s">
        <v>140</v>
      </c>
      <c r="F70" s="308" t="s">
        <v>140</v>
      </c>
    </row>
    <row r="81" spans="2:11" ht="15.75" thickBot="1" x14ac:dyDescent="0.3"/>
    <row r="82" spans="2:11" ht="15.75" thickBot="1" x14ac:dyDescent="0.3">
      <c r="C82" s="762" t="s">
        <v>572</v>
      </c>
      <c r="D82" s="763"/>
      <c r="E82" s="763"/>
      <c r="F82" s="765"/>
      <c r="G82" s="764"/>
      <c r="H82" s="848" t="s">
        <v>239</v>
      </c>
      <c r="I82" s="849"/>
      <c r="J82" s="850"/>
    </row>
    <row r="83" spans="2:11" ht="79.5" customHeight="1" x14ac:dyDescent="0.25">
      <c r="B83" s="572" t="s">
        <v>0</v>
      </c>
      <c r="C83" s="575" t="s">
        <v>89</v>
      </c>
      <c r="D83" s="5" t="s">
        <v>90</v>
      </c>
      <c r="E83" s="26" t="s">
        <v>85</v>
      </c>
      <c r="F83" s="766" t="s">
        <v>336</v>
      </c>
      <c r="G83" s="576" t="s">
        <v>125</v>
      </c>
      <c r="H83" s="575" t="s">
        <v>89</v>
      </c>
      <c r="I83" s="5" t="s">
        <v>90</v>
      </c>
      <c r="J83" s="576" t="s">
        <v>85</v>
      </c>
      <c r="K83" s="766" t="s">
        <v>335</v>
      </c>
    </row>
    <row r="84" spans="2:11" ht="20.45" customHeight="1" x14ac:dyDescent="0.25">
      <c r="B84" s="469">
        <v>2025</v>
      </c>
      <c r="C84" s="573">
        <v>18</v>
      </c>
      <c r="D84" s="303">
        <v>8</v>
      </c>
      <c r="E84" s="303">
        <v>0</v>
      </c>
      <c r="F84" s="767">
        <v>0</v>
      </c>
      <c r="G84" s="309">
        <v>26</v>
      </c>
      <c r="H84" s="66">
        <v>0.69230769230769229</v>
      </c>
      <c r="I84" s="68">
        <v>0.30769230769230771</v>
      </c>
      <c r="J84" s="14" t="s">
        <v>140</v>
      </c>
      <c r="K84" s="66" t="s">
        <v>140</v>
      </c>
    </row>
    <row r="85" spans="2:11" ht="20.45" customHeight="1" x14ac:dyDescent="0.25">
      <c r="B85" s="469">
        <v>2024</v>
      </c>
      <c r="C85" s="573">
        <v>29</v>
      </c>
      <c r="D85" s="303">
        <v>2</v>
      </c>
      <c r="E85" s="303">
        <v>4</v>
      </c>
      <c r="F85" s="767">
        <v>25</v>
      </c>
      <c r="G85" s="309">
        <v>60</v>
      </c>
      <c r="H85" s="66">
        <v>0.48333333333333334</v>
      </c>
      <c r="I85" s="68" t="s">
        <v>140</v>
      </c>
      <c r="J85" s="14" t="s">
        <v>140</v>
      </c>
      <c r="K85" s="66">
        <v>0.41666666666666669</v>
      </c>
    </row>
    <row r="86" spans="2:11" ht="20.45" customHeight="1" x14ac:dyDescent="0.25">
      <c r="B86" s="469">
        <v>2023</v>
      </c>
      <c r="C86" s="573">
        <v>38</v>
      </c>
      <c r="D86" s="303">
        <v>0</v>
      </c>
      <c r="E86" s="303">
        <v>0</v>
      </c>
      <c r="F86" s="767">
        <v>0</v>
      </c>
      <c r="G86" s="309">
        <v>38</v>
      </c>
      <c r="H86" s="66">
        <v>1</v>
      </c>
      <c r="I86" s="68" t="s">
        <v>140</v>
      </c>
      <c r="J86" s="14" t="s">
        <v>140</v>
      </c>
      <c r="K86" s="66" t="s">
        <v>140</v>
      </c>
    </row>
    <row r="87" spans="2:11" ht="20.45" customHeight="1" x14ac:dyDescent="0.25">
      <c r="B87" s="469">
        <v>2022</v>
      </c>
      <c r="C87" s="573">
        <v>53</v>
      </c>
      <c r="D87" s="303">
        <v>0</v>
      </c>
      <c r="E87" s="303">
        <v>0</v>
      </c>
      <c r="F87" s="767">
        <v>0</v>
      </c>
      <c r="G87" s="309">
        <v>53</v>
      </c>
      <c r="H87" s="66">
        <v>1</v>
      </c>
      <c r="I87" s="68" t="s">
        <v>140</v>
      </c>
      <c r="J87" s="14" t="s">
        <v>140</v>
      </c>
      <c r="K87" s="66" t="s">
        <v>140</v>
      </c>
    </row>
    <row r="88" spans="2:11" ht="20.45" customHeight="1" x14ac:dyDescent="0.25">
      <c r="B88" s="469">
        <v>2021</v>
      </c>
      <c r="C88" s="573">
        <v>53</v>
      </c>
      <c r="D88" s="303">
        <v>0</v>
      </c>
      <c r="E88" s="303">
        <v>0</v>
      </c>
      <c r="F88" s="767">
        <v>0</v>
      </c>
      <c r="G88" s="309">
        <v>53</v>
      </c>
      <c r="H88" s="66">
        <v>1</v>
      </c>
      <c r="I88" s="68" t="s">
        <v>140</v>
      </c>
      <c r="J88" s="14" t="s">
        <v>140</v>
      </c>
      <c r="K88" s="66" t="s">
        <v>140</v>
      </c>
    </row>
    <row r="89" spans="2:11" ht="20.45" customHeight="1" x14ac:dyDescent="0.25">
      <c r="B89" s="469">
        <v>2020</v>
      </c>
      <c r="C89" s="573">
        <v>40</v>
      </c>
      <c r="D89" s="303">
        <v>11</v>
      </c>
      <c r="E89" s="303">
        <v>0</v>
      </c>
      <c r="F89" s="767">
        <v>0</v>
      </c>
      <c r="G89" s="309">
        <v>51</v>
      </c>
      <c r="H89" s="66">
        <v>0.78431372549019607</v>
      </c>
      <c r="I89" s="68">
        <v>0.21568627450980393</v>
      </c>
      <c r="J89" s="14" t="s">
        <v>140</v>
      </c>
      <c r="K89" s="66" t="s">
        <v>140</v>
      </c>
    </row>
    <row r="90" spans="2:11" ht="20.45" customHeight="1" x14ac:dyDescent="0.25">
      <c r="B90" s="469">
        <v>2019</v>
      </c>
      <c r="C90" s="573">
        <v>43</v>
      </c>
      <c r="D90" s="303">
        <v>0</v>
      </c>
      <c r="E90" s="303">
        <v>0</v>
      </c>
      <c r="F90" s="767">
        <v>0</v>
      </c>
      <c r="G90" s="309">
        <v>43</v>
      </c>
      <c r="H90" s="66">
        <v>1</v>
      </c>
      <c r="I90" s="68" t="s">
        <v>140</v>
      </c>
      <c r="J90" s="14" t="s">
        <v>140</v>
      </c>
      <c r="K90" s="66" t="s">
        <v>140</v>
      </c>
    </row>
    <row r="91" spans="2:11" ht="20.45" customHeight="1" x14ac:dyDescent="0.25">
      <c r="B91" s="469">
        <v>2018</v>
      </c>
      <c r="C91" s="573">
        <v>43</v>
      </c>
      <c r="D91" s="303">
        <v>0</v>
      </c>
      <c r="E91" s="303">
        <v>0</v>
      </c>
      <c r="F91" s="767">
        <v>0</v>
      </c>
      <c r="G91" s="309">
        <v>43</v>
      </c>
      <c r="H91" s="66">
        <v>1</v>
      </c>
      <c r="I91" s="68" t="s">
        <v>140</v>
      </c>
      <c r="J91" s="14" t="s">
        <v>140</v>
      </c>
      <c r="K91" s="66" t="s">
        <v>140</v>
      </c>
    </row>
    <row r="92" spans="2:11" ht="20.45" customHeight="1" x14ac:dyDescent="0.25">
      <c r="B92" s="469">
        <v>2017</v>
      </c>
      <c r="C92" s="573">
        <v>44</v>
      </c>
      <c r="D92" s="303">
        <v>0</v>
      </c>
      <c r="E92" s="303">
        <v>0</v>
      </c>
      <c r="F92" s="767">
        <v>0</v>
      </c>
      <c r="G92" s="309">
        <v>44</v>
      </c>
      <c r="H92" s="66">
        <v>1</v>
      </c>
      <c r="I92" s="68" t="s">
        <v>140</v>
      </c>
      <c r="J92" s="14" t="s">
        <v>140</v>
      </c>
      <c r="K92" s="66" t="s">
        <v>140</v>
      </c>
    </row>
    <row r="93" spans="2:11" ht="20.45" customHeight="1" thickBot="1" x14ac:dyDescent="0.3">
      <c r="B93" s="21">
        <v>2016</v>
      </c>
      <c r="C93" s="574">
        <v>55</v>
      </c>
      <c r="D93" s="310">
        <v>8</v>
      </c>
      <c r="E93" s="310">
        <v>2</v>
      </c>
      <c r="F93" s="768">
        <v>0</v>
      </c>
      <c r="G93" s="309">
        <v>65</v>
      </c>
      <c r="H93" s="67">
        <v>0.84615384615384615</v>
      </c>
      <c r="I93" s="69" t="s">
        <v>140</v>
      </c>
      <c r="J93" s="17" t="s">
        <v>140</v>
      </c>
      <c r="K93" s="67" t="s">
        <v>140</v>
      </c>
    </row>
  </sheetData>
  <mergeCells count="5">
    <mergeCell ref="E67:F67"/>
    <mergeCell ref="C66:F66"/>
    <mergeCell ref="H82:J82"/>
    <mergeCell ref="E46:H46"/>
    <mergeCell ref="I46:L46"/>
  </mergeCells>
  <hyperlinks>
    <hyperlink ref="B41" location="Sommaire!A1" display="&lt;&lt; Sommaire" xr:uid="{AB41D558-9779-4C03-BCAA-90178382DADC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27AA-7985-46A1-91D1-EDB07C921D08}">
  <sheetPr codeName="Feuil16"/>
  <dimension ref="B41:L98"/>
  <sheetViews>
    <sheetView showGridLines="0" topLeftCell="A24" zoomScale="93" zoomScaleNormal="175" workbookViewId="0">
      <selection activeCell="B41" sqref="B41:L98"/>
    </sheetView>
  </sheetViews>
  <sheetFormatPr baseColWidth="10" defaultRowHeight="15" x14ac:dyDescent="0.25"/>
  <cols>
    <col min="1" max="1" width="11.42578125" customWidth="1"/>
    <col min="2" max="2" width="27.42578125" customWidth="1"/>
    <col min="3" max="14" width="24.42578125" customWidth="1"/>
    <col min="15" max="15" width="12.85546875" bestFit="1" customWidth="1"/>
    <col min="18" max="19" width="10.5703125" bestFit="1" customWidth="1"/>
  </cols>
  <sheetData>
    <row r="41" spans="2:5" s="749" customFormat="1" ht="26.25" x14ac:dyDescent="0.4">
      <c r="B41" s="748" t="s">
        <v>266</v>
      </c>
    </row>
    <row r="45" spans="2:5" ht="15.75" thickBot="1" x14ac:dyDescent="0.3"/>
    <row r="46" spans="2:5" ht="76.5" customHeight="1" x14ac:dyDescent="0.25">
      <c r="B46" s="39"/>
      <c r="C46" s="43" t="s">
        <v>573</v>
      </c>
      <c r="D46" s="253" t="s">
        <v>574</v>
      </c>
      <c r="E46" s="132" t="s">
        <v>575</v>
      </c>
    </row>
    <row r="47" spans="2:5" ht="27" customHeight="1" x14ac:dyDescent="0.25">
      <c r="B47" s="40"/>
      <c r="C47" s="44"/>
      <c r="D47" s="7"/>
      <c r="E47" s="36"/>
    </row>
    <row r="48" spans="2:5" x14ac:dyDescent="0.25">
      <c r="B48" s="41" t="s">
        <v>374</v>
      </c>
      <c r="C48" s="27"/>
      <c r="D48" s="2"/>
      <c r="E48" s="326"/>
    </row>
    <row r="49" spans="2:5" x14ac:dyDescent="0.25">
      <c r="B49" s="41" t="s">
        <v>375</v>
      </c>
      <c r="C49" s="27"/>
      <c r="D49" s="2"/>
      <c r="E49" s="326"/>
    </row>
    <row r="50" spans="2:5" x14ac:dyDescent="0.25">
      <c r="B50" s="41" t="s">
        <v>376</v>
      </c>
      <c r="C50" s="27"/>
      <c r="D50" s="2"/>
      <c r="E50" s="326"/>
    </row>
    <row r="51" spans="2:5" x14ac:dyDescent="0.25">
      <c r="B51" s="41" t="s">
        <v>377</v>
      </c>
      <c r="C51" s="27"/>
      <c r="D51" s="2"/>
      <c r="E51" s="326"/>
    </row>
    <row r="52" spans="2:5" hidden="1" x14ac:dyDescent="0.25">
      <c r="B52" s="41" t="s">
        <v>378</v>
      </c>
      <c r="C52" s="27"/>
      <c r="D52" s="2"/>
      <c r="E52" s="326"/>
    </row>
    <row r="53" spans="2:5" hidden="1" x14ac:dyDescent="0.25">
      <c r="B53" s="41" t="s">
        <v>378</v>
      </c>
      <c r="C53" s="27"/>
      <c r="D53" s="2"/>
      <c r="E53" s="326"/>
    </row>
    <row r="54" spans="2:5" hidden="1" x14ac:dyDescent="0.25">
      <c r="B54" s="41" t="s">
        <v>378</v>
      </c>
      <c r="C54" s="27"/>
      <c r="D54" s="2"/>
      <c r="E54" s="326"/>
    </row>
    <row r="55" spans="2:5" hidden="1" x14ac:dyDescent="0.25">
      <c r="B55" s="41" t="s">
        <v>378</v>
      </c>
      <c r="C55" s="27"/>
      <c r="D55" s="2"/>
      <c r="E55" s="326"/>
    </row>
    <row r="56" spans="2:5" hidden="1" x14ac:dyDescent="0.25">
      <c r="B56" s="41" t="s">
        <v>378</v>
      </c>
      <c r="C56" s="27"/>
      <c r="D56" s="2"/>
      <c r="E56" s="326"/>
    </row>
    <row r="57" spans="2:5" hidden="1" x14ac:dyDescent="0.25">
      <c r="B57" s="41" t="s">
        <v>378</v>
      </c>
      <c r="C57" s="27"/>
      <c r="D57" s="2"/>
      <c r="E57" s="326"/>
    </row>
    <row r="58" spans="2:5" x14ac:dyDescent="0.25">
      <c r="B58" s="146"/>
      <c r="C58" s="27"/>
      <c r="D58" s="2"/>
      <c r="E58" s="326"/>
    </row>
    <row r="59" spans="2:5" x14ac:dyDescent="0.25">
      <c r="B59" s="41" t="s">
        <v>379</v>
      </c>
      <c r="C59" s="13">
        <v>1915</v>
      </c>
      <c r="D59" s="47">
        <v>12614.103930000001</v>
      </c>
      <c r="E59" s="14">
        <v>0.15181419232210178</v>
      </c>
    </row>
    <row r="60" spans="2:5" x14ac:dyDescent="0.25">
      <c r="B60" s="41" t="s">
        <v>380</v>
      </c>
      <c r="C60" s="27">
        <v>7730</v>
      </c>
      <c r="D60" s="47">
        <v>47313.18737</v>
      </c>
      <c r="E60" s="14">
        <v>0.16337939652109301</v>
      </c>
    </row>
    <row r="61" spans="2:5" ht="15.75" thickBot="1" x14ac:dyDescent="0.3">
      <c r="B61" s="42" t="s">
        <v>186</v>
      </c>
      <c r="C61" s="30">
        <v>475355</v>
      </c>
      <c r="D61" s="51">
        <v>2793276.2748400006</v>
      </c>
      <c r="E61" s="17">
        <v>0.17017829717800773</v>
      </c>
    </row>
    <row r="66" spans="2:12" ht="15.75" thickBot="1" x14ac:dyDescent="0.3"/>
    <row r="67" spans="2:12" ht="40.5" customHeight="1" x14ac:dyDescent="0.25">
      <c r="B67" s="33"/>
      <c r="C67" s="34">
        <v>2016</v>
      </c>
      <c r="D67" s="34">
        <v>2017</v>
      </c>
      <c r="E67" s="34">
        <v>2018</v>
      </c>
      <c r="F67" s="34">
        <v>2019</v>
      </c>
      <c r="G67" s="34">
        <v>2020</v>
      </c>
      <c r="H67" s="34">
        <v>2021</v>
      </c>
      <c r="I67" s="34">
        <v>2022</v>
      </c>
      <c r="J67" s="34">
        <v>2023</v>
      </c>
      <c r="K67" s="34">
        <v>2024</v>
      </c>
      <c r="L67" s="35">
        <v>2025</v>
      </c>
    </row>
    <row r="68" spans="2:12" x14ac:dyDescent="0.25">
      <c r="B68" s="27" t="s">
        <v>348</v>
      </c>
      <c r="C68" s="47">
        <v>2195</v>
      </c>
      <c r="D68" s="47">
        <v>2125</v>
      </c>
      <c r="E68" s="47">
        <v>2275</v>
      </c>
      <c r="F68" s="47">
        <v>2265</v>
      </c>
      <c r="G68" s="47">
        <v>2140</v>
      </c>
      <c r="H68" s="47">
        <v>2135</v>
      </c>
      <c r="I68" s="47">
        <v>2005</v>
      </c>
      <c r="J68" s="47">
        <v>1925</v>
      </c>
      <c r="K68" s="47">
        <v>1920</v>
      </c>
      <c r="L68" s="48">
        <v>1915</v>
      </c>
    </row>
    <row r="69" spans="2:12" ht="15.75" thickBot="1" x14ac:dyDescent="0.3">
      <c r="B69" s="30"/>
      <c r="C69" s="31"/>
      <c r="D69" s="31"/>
      <c r="E69" s="31"/>
      <c r="F69" s="31"/>
      <c r="G69" s="31"/>
      <c r="H69" s="31"/>
      <c r="I69" s="31"/>
      <c r="J69" s="31"/>
      <c r="K69" s="31"/>
      <c r="L69" s="22"/>
    </row>
    <row r="72" spans="2:12" ht="15.75" thickBot="1" x14ac:dyDescent="0.3"/>
    <row r="73" spans="2:12" ht="36.75" customHeight="1" x14ac:dyDescent="0.25">
      <c r="B73" s="854" t="s">
        <v>349</v>
      </c>
      <c r="C73" s="855"/>
      <c r="D73" s="855"/>
      <c r="E73" s="855"/>
      <c r="F73" s="855"/>
      <c r="G73" s="856"/>
    </row>
    <row r="74" spans="2:12" ht="29.25" customHeight="1" x14ac:dyDescent="0.25">
      <c r="B74" s="328"/>
      <c r="C74" s="329" t="s">
        <v>245</v>
      </c>
      <c r="D74" s="329" t="s">
        <v>246</v>
      </c>
      <c r="E74" s="329" t="s">
        <v>247</v>
      </c>
      <c r="F74" s="329" t="s">
        <v>248</v>
      </c>
      <c r="G74" s="330" t="s">
        <v>241</v>
      </c>
    </row>
    <row r="75" spans="2:12" x14ac:dyDescent="0.25">
      <c r="B75" s="27" t="s">
        <v>249</v>
      </c>
      <c r="C75" s="68">
        <v>0.17</v>
      </c>
      <c r="D75" s="2">
        <v>300</v>
      </c>
      <c r="E75" s="68">
        <v>0.3</v>
      </c>
      <c r="F75" s="2">
        <v>210</v>
      </c>
      <c r="G75" s="297">
        <v>-12.999999999999998</v>
      </c>
    </row>
    <row r="76" spans="2:12" x14ac:dyDescent="0.25">
      <c r="B76" s="27" t="s">
        <v>250</v>
      </c>
      <c r="C76" s="68">
        <v>0.34</v>
      </c>
      <c r="D76" s="2">
        <v>610</v>
      </c>
      <c r="E76" s="68">
        <v>0.21</v>
      </c>
      <c r="F76" s="2">
        <v>150</v>
      </c>
      <c r="G76" s="577">
        <v>13.000000000000004</v>
      </c>
    </row>
    <row r="77" spans="2:12" x14ac:dyDescent="0.25">
      <c r="B77" s="27" t="s">
        <v>251</v>
      </c>
      <c r="C77" s="68">
        <v>0.25</v>
      </c>
      <c r="D77" s="2">
        <v>440</v>
      </c>
      <c r="E77" s="68">
        <v>0.18</v>
      </c>
      <c r="F77" s="2">
        <v>130</v>
      </c>
      <c r="G77" s="577">
        <v>7.0000000000000009</v>
      </c>
    </row>
    <row r="78" spans="2:12" x14ac:dyDescent="0.25">
      <c r="B78" s="27" t="s">
        <v>252</v>
      </c>
      <c r="C78" s="68">
        <v>0.12</v>
      </c>
      <c r="D78" s="2">
        <v>230</v>
      </c>
      <c r="E78" s="68">
        <v>0.12</v>
      </c>
      <c r="F78" s="2">
        <v>90</v>
      </c>
      <c r="G78" s="577">
        <v>0</v>
      </c>
    </row>
    <row r="79" spans="2:12" x14ac:dyDescent="0.25">
      <c r="B79" s="27" t="s">
        <v>253</v>
      </c>
      <c r="C79" s="68">
        <v>0.06</v>
      </c>
      <c r="D79" s="2">
        <v>110</v>
      </c>
      <c r="E79" s="68">
        <v>0.15</v>
      </c>
      <c r="F79" s="2">
        <v>110</v>
      </c>
      <c r="G79" s="577">
        <v>-9</v>
      </c>
    </row>
    <row r="80" spans="2:12" ht="15.75" thickBot="1" x14ac:dyDescent="0.3">
      <c r="B80" s="30" t="s">
        <v>254</v>
      </c>
      <c r="C80" s="69">
        <v>0.06</v>
      </c>
      <c r="D80" s="327">
        <v>110</v>
      </c>
      <c r="E80" s="69">
        <v>0.03</v>
      </c>
      <c r="F80" s="327">
        <v>20</v>
      </c>
      <c r="G80" s="578">
        <v>3</v>
      </c>
    </row>
    <row r="84" spans="2:7" ht="15.75" thickBot="1" x14ac:dyDescent="0.3"/>
    <row r="85" spans="2:7" ht="38.25" customHeight="1" x14ac:dyDescent="0.25">
      <c r="B85" s="857" t="s">
        <v>350</v>
      </c>
      <c r="C85" s="858"/>
      <c r="D85" s="858"/>
      <c r="E85" s="858"/>
      <c r="F85" s="858"/>
      <c r="G85" s="859"/>
    </row>
    <row r="86" spans="2:7" ht="30" x14ac:dyDescent="0.25">
      <c r="B86" s="328"/>
      <c r="C86" s="329" t="s">
        <v>245</v>
      </c>
      <c r="D86" s="329" t="s">
        <v>246</v>
      </c>
      <c r="E86" s="329" t="s">
        <v>247</v>
      </c>
      <c r="F86" s="329" t="s">
        <v>248</v>
      </c>
      <c r="G86" s="330" t="s">
        <v>241</v>
      </c>
    </row>
    <row r="87" spans="2:7" x14ac:dyDescent="0.25">
      <c r="B87" s="27" t="s">
        <v>255</v>
      </c>
      <c r="C87" s="68">
        <v>0.3</v>
      </c>
      <c r="D87" s="2">
        <v>550</v>
      </c>
      <c r="E87" s="68">
        <v>0.28000000000000003</v>
      </c>
      <c r="F87" s="2">
        <v>640</v>
      </c>
      <c r="G87" s="297">
        <v>1.9999999999999962</v>
      </c>
    </row>
    <row r="88" spans="2:7" x14ac:dyDescent="0.25">
      <c r="B88" s="27" t="s">
        <v>256</v>
      </c>
      <c r="C88" s="68">
        <v>0.5</v>
      </c>
      <c r="D88" s="2">
        <v>920</v>
      </c>
      <c r="E88" s="68">
        <v>0.65</v>
      </c>
      <c r="F88" s="2">
        <v>1460</v>
      </c>
      <c r="G88" s="297">
        <v>-15.000000000000002</v>
      </c>
    </row>
    <row r="89" spans="2:7" x14ac:dyDescent="0.25">
      <c r="B89" s="27" t="s">
        <v>257</v>
      </c>
      <c r="C89" s="68">
        <v>0.06</v>
      </c>
      <c r="D89" s="2">
        <v>100</v>
      </c>
      <c r="E89" s="68">
        <v>0.05</v>
      </c>
      <c r="F89" s="2">
        <v>120</v>
      </c>
      <c r="G89" s="297">
        <v>0.99999999999999956</v>
      </c>
    </row>
    <row r="90" spans="2:7" ht="15.75" thickBot="1" x14ac:dyDescent="0.3">
      <c r="B90" s="30" t="s">
        <v>258</v>
      </c>
      <c r="C90" s="69">
        <v>0.05</v>
      </c>
      <c r="D90" s="327">
        <v>80</v>
      </c>
      <c r="E90" s="69">
        <v>0.02</v>
      </c>
      <c r="F90" s="327">
        <v>50</v>
      </c>
      <c r="G90" s="299">
        <v>3.0000000000000004</v>
      </c>
    </row>
    <row r="93" spans="2:7" ht="15.75" thickBot="1" x14ac:dyDescent="0.3"/>
    <row r="94" spans="2:7" ht="36.75" customHeight="1" x14ac:dyDescent="0.25">
      <c r="B94" s="854" t="s">
        <v>351</v>
      </c>
      <c r="C94" s="855"/>
      <c r="D94" s="855"/>
      <c r="E94" s="855"/>
      <c r="F94" s="855"/>
      <c r="G94" s="856"/>
    </row>
    <row r="95" spans="2:7" ht="30" x14ac:dyDescent="0.25">
      <c r="B95" s="328"/>
      <c r="C95" s="329" t="s">
        <v>245</v>
      </c>
      <c r="D95" s="329" t="s">
        <v>246</v>
      </c>
      <c r="E95" s="329" t="s">
        <v>247</v>
      </c>
      <c r="F95" s="329" t="s">
        <v>248</v>
      </c>
      <c r="G95" s="330" t="s">
        <v>241</v>
      </c>
    </row>
    <row r="96" spans="2:7" x14ac:dyDescent="0.25">
      <c r="B96" s="27" t="s">
        <v>259</v>
      </c>
      <c r="C96" s="68">
        <v>0.35</v>
      </c>
      <c r="D96" s="2">
        <v>540</v>
      </c>
      <c r="E96" s="68">
        <v>0.82</v>
      </c>
      <c r="F96" s="2">
        <v>1860</v>
      </c>
      <c r="G96" s="297">
        <v>-47</v>
      </c>
    </row>
    <row r="97" spans="2:7" x14ac:dyDescent="0.25">
      <c r="B97" s="27" t="s">
        <v>260</v>
      </c>
      <c r="C97" s="68">
        <v>0.25</v>
      </c>
      <c r="D97" s="2">
        <v>460</v>
      </c>
      <c r="E97" s="68">
        <v>0.15</v>
      </c>
      <c r="F97" s="2">
        <v>340</v>
      </c>
      <c r="G97" s="297">
        <v>10</v>
      </c>
    </row>
    <row r="98" spans="2:7" ht="15.75" thickBot="1" x14ac:dyDescent="0.3">
      <c r="B98" s="30" t="s">
        <v>261</v>
      </c>
      <c r="C98" s="69">
        <v>0.36</v>
      </c>
      <c r="D98" s="327">
        <v>560</v>
      </c>
      <c r="E98" s="69">
        <v>0.03</v>
      </c>
      <c r="F98" s="327">
        <v>60</v>
      </c>
      <c r="G98" s="299">
        <v>32.999999999999993</v>
      </c>
    </row>
  </sheetData>
  <mergeCells count="3">
    <mergeCell ref="B73:G73"/>
    <mergeCell ref="B85:G85"/>
    <mergeCell ref="B94:G94"/>
  </mergeCells>
  <hyperlinks>
    <hyperlink ref="B41" location="Sommaire!A1" display="&lt;&lt; Sommaire" xr:uid="{C17991FD-14A0-4743-A11E-09AE086C6F27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62E2-8CB9-4F39-8B37-17C33492BBD1}">
  <sheetPr codeName="Feuil17"/>
  <dimension ref="B41:E61"/>
  <sheetViews>
    <sheetView showGridLines="0" topLeftCell="A31" zoomScale="160" zoomScaleNormal="160" workbookViewId="0">
      <selection activeCell="B41" sqref="B41:E61"/>
    </sheetView>
  </sheetViews>
  <sheetFormatPr baseColWidth="10" defaultRowHeight="15" x14ac:dyDescent="0.25"/>
  <cols>
    <col min="1" max="1" width="11.42578125" customWidth="1"/>
    <col min="2" max="2" width="19" customWidth="1"/>
    <col min="3" max="5" width="24.42578125" customWidth="1"/>
    <col min="6" max="8" width="13" customWidth="1"/>
    <col min="9" max="15" width="11" customWidth="1"/>
  </cols>
  <sheetData>
    <row r="41" spans="2:5" s="749" customFormat="1" ht="26.25" x14ac:dyDescent="0.4">
      <c r="B41" s="748" t="s">
        <v>266</v>
      </c>
    </row>
    <row r="45" spans="2:5" ht="15.75" thickBot="1" x14ac:dyDescent="0.3"/>
    <row r="46" spans="2:5" ht="76.5" customHeight="1" x14ac:dyDescent="0.25">
      <c r="B46" s="39"/>
      <c r="C46" s="397" t="s">
        <v>334</v>
      </c>
      <c r="D46" s="397" t="s">
        <v>113</v>
      </c>
      <c r="E46" s="397" t="s">
        <v>114</v>
      </c>
    </row>
    <row r="47" spans="2:5" ht="27" customHeight="1" x14ac:dyDescent="0.25">
      <c r="B47" s="40"/>
      <c r="C47" s="54" t="s">
        <v>301</v>
      </c>
      <c r="D47" s="54" t="s">
        <v>302</v>
      </c>
      <c r="E47" s="54" t="s">
        <v>303</v>
      </c>
    </row>
    <row r="48" spans="2:5" x14ac:dyDescent="0.25">
      <c r="B48" s="41" t="s">
        <v>374</v>
      </c>
      <c r="C48" s="398">
        <v>6.9471246622925511</v>
      </c>
      <c r="D48" s="398">
        <v>1.5438054805094559</v>
      </c>
      <c r="E48" s="398">
        <v>1.5438054805094559</v>
      </c>
    </row>
    <row r="49" spans="2:5" ht="29.25" x14ac:dyDescent="0.25">
      <c r="B49" s="41" t="s">
        <v>375</v>
      </c>
      <c r="C49" s="399">
        <v>9.0171325518485119</v>
      </c>
      <c r="D49" s="399">
        <v>0</v>
      </c>
      <c r="E49" s="399">
        <v>0</v>
      </c>
    </row>
    <row r="50" spans="2:5" x14ac:dyDescent="0.25">
      <c r="B50" s="41" t="s">
        <v>376</v>
      </c>
      <c r="C50" s="399">
        <v>10.590415673815198</v>
      </c>
      <c r="D50" s="399">
        <v>2.6476039184537994</v>
      </c>
      <c r="E50" s="399">
        <v>2.6476039184537994</v>
      </c>
    </row>
    <row r="51" spans="2:5" x14ac:dyDescent="0.25">
      <c r="B51" s="41" t="s">
        <v>377</v>
      </c>
      <c r="C51" s="399">
        <v>17.44370440849984</v>
      </c>
      <c r="D51" s="399">
        <v>0</v>
      </c>
      <c r="E51" s="399">
        <v>0</v>
      </c>
    </row>
    <row r="52" spans="2:5" hidden="1" x14ac:dyDescent="0.25">
      <c r="B52" s="41" t="s">
        <v>378</v>
      </c>
      <c r="C52" s="399" t="s">
        <v>140</v>
      </c>
      <c r="D52" s="399" t="s">
        <v>140</v>
      </c>
      <c r="E52" s="399" t="s">
        <v>140</v>
      </c>
    </row>
    <row r="53" spans="2:5" hidden="1" x14ac:dyDescent="0.25">
      <c r="B53" s="41" t="s">
        <v>378</v>
      </c>
      <c r="C53" s="399" t="s">
        <v>140</v>
      </c>
      <c r="D53" s="399" t="s">
        <v>140</v>
      </c>
      <c r="E53" s="399" t="s">
        <v>140</v>
      </c>
    </row>
    <row r="54" spans="2:5" hidden="1" x14ac:dyDescent="0.25">
      <c r="B54" s="41" t="s">
        <v>378</v>
      </c>
      <c r="C54" s="399" t="s">
        <v>140</v>
      </c>
      <c r="D54" s="399" t="s">
        <v>140</v>
      </c>
      <c r="E54" s="399" t="s">
        <v>140</v>
      </c>
    </row>
    <row r="55" spans="2:5" hidden="1" x14ac:dyDescent="0.25">
      <c r="B55" s="41" t="s">
        <v>378</v>
      </c>
      <c r="C55" s="399" t="s">
        <v>140</v>
      </c>
      <c r="D55" s="399" t="s">
        <v>140</v>
      </c>
      <c r="E55" s="399" t="s">
        <v>140</v>
      </c>
    </row>
    <row r="56" spans="2:5" hidden="1" x14ac:dyDescent="0.25">
      <c r="B56" s="41" t="s">
        <v>378</v>
      </c>
      <c r="C56" s="399" t="s">
        <v>140</v>
      </c>
      <c r="D56" s="399" t="s">
        <v>140</v>
      </c>
      <c r="E56" s="399" t="s">
        <v>140</v>
      </c>
    </row>
    <row r="57" spans="2:5" hidden="1" x14ac:dyDescent="0.25">
      <c r="B57" s="41" t="s">
        <v>378</v>
      </c>
      <c r="C57" s="399" t="s">
        <v>140</v>
      </c>
      <c r="D57" s="399" t="s">
        <v>140</v>
      </c>
      <c r="E57" s="399" t="s">
        <v>140</v>
      </c>
    </row>
    <row r="58" spans="2:5" x14ac:dyDescent="0.25">
      <c r="B58" s="146"/>
      <c r="C58" s="400"/>
      <c r="D58" s="400"/>
      <c r="E58" s="400"/>
    </row>
    <row r="59" spans="2:5" x14ac:dyDescent="0.25">
      <c r="B59" s="41" t="s">
        <v>379</v>
      </c>
      <c r="C59" s="398">
        <v>10.145890914179759</v>
      </c>
      <c r="D59" s="398">
        <v>1.0495749221565265</v>
      </c>
      <c r="E59" s="398">
        <v>1.0495749221565265</v>
      </c>
    </row>
    <row r="60" spans="2:5" x14ac:dyDescent="0.25">
      <c r="B60" s="41" t="s">
        <v>380</v>
      </c>
      <c r="C60" s="398">
        <v>12.897417919620523</v>
      </c>
      <c r="D60" s="398">
        <v>1.5580773325716066</v>
      </c>
      <c r="E60" s="398">
        <v>0.69247881447626958</v>
      </c>
    </row>
    <row r="61" spans="2:5" ht="15.75" thickBot="1" x14ac:dyDescent="0.3">
      <c r="B61" s="42" t="s">
        <v>186</v>
      </c>
      <c r="C61" s="401">
        <v>7.5441622085925086</v>
      </c>
      <c r="D61" s="401">
        <v>1.0503294799031813</v>
      </c>
      <c r="E61" s="401">
        <v>0.55280498942272693</v>
      </c>
    </row>
  </sheetData>
  <hyperlinks>
    <hyperlink ref="B41" location="Sommaire!A1" display="&lt;&lt; Sommaire" xr:uid="{03713BA6-1C17-4EDE-B689-F74A6F9840C4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4FCD3-419F-4C94-8423-B3C263049816}">
  <sheetPr codeName="Feuil18"/>
  <dimension ref="B41:L61"/>
  <sheetViews>
    <sheetView showGridLines="0" topLeftCell="A25" zoomScaleNormal="100" workbookViewId="0">
      <selection activeCell="B41" sqref="B41:L61"/>
    </sheetView>
  </sheetViews>
  <sheetFormatPr baseColWidth="10" defaultRowHeight="15" x14ac:dyDescent="0.25"/>
  <cols>
    <col min="1" max="1" width="11.42578125" customWidth="1"/>
    <col min="2" max="2" width="19" customWidth="1"/>
    <col min="3" max="5" width="24.42578125" customWidth="1"/>
    <col min="6" max="9" width="13" customWidth="1"/>
    <col min="10" max="11" width="11" customWidth="1"/>
    <col min="12" max="12" width="22.140625" customWidth="1"/>
    <col min="13" max="13" width="28.28515625" customWidth="1"/>
    <col min="14" max="16" width="11" customWidth="1"/>
  </cols>
  <sheetData>
    <row r="41" spans="2:12" s="749" customFormat="1" ht="26.25" x14ac:dyDescent="0.4">
      <c r="B41" s="748" t="s">
        <v>266</v>
      </c>
    </row>
    <row r="45" spans="2:12" ht="15.75" thickBot="1" x14ac:dyDescent="0.3"/>
    <row r="46" spans="2:12" ht="76.5" customHeight="1" x14ac:dyDescent="0.25">
      <c r="B46" s="39"/>
      <c r="C46" s="43" t="s">
        <v>576</v>
      </c>
      <c r="D46" s="253"/>
      <c r="E46" s="253"/>
      <c r="F46" s="253"/>
      <c r="G46" s="253"/>
      <c r="H46" s="253"/>
      <c r="I46" s="253"/>
      <c r="J46" s="132"/>
      <c r="K46" s="43" t="s">
        <v>577</v>
      </c>
      <c r="L46" s="397"/>
    </row>
    <row r="47" spans="2:12" ht="27" customHeight="1" x14ac:dyDescent="0.25">
      <c r="B47" s="40"/>
      <c r="C47" s="579" t="s">
        <v>578</v>
      </c>
      <c r="D47" s="580" t="s">
        <v>579</v>
      </c>
      <c r="E47" s="580" t="s">
        <v>580</v>
      </c>
      <c r="F47" s="580" t="s">
        <v>581</v>
      </c>
      <c r="G47" s="580" t="s">
        <v>582</v>
      </c>
      <c r="H47" s="580" t="s">
        <v>583</v>
      </c>
      <c r="I47" s="580" t="s">
        <v>584</v>
      </c>
      <c r="J47" s="581" t="s">
        <v>585</v>
      </c>
      <c r="K47" s="579" t="s">
        <v>586</v>
      </c>
      <c r="L47" s="581" t="s">
        <v>587</v>
      </c>
    </row>
    <row r="48" spans="2:12" x14ac:dyDescent="0.25">
      <c r="B48" s="41" t="s">
        <v>374</v>
      </c>
      <c r="C48" s="582"/>
      <c r="D48" s="454"/>
      <c r="E48" s="454"/>
      <c r="F48" s="138"/>
      <c r="G48" s="138"/>
      <c r="H48" s="138"/>
      <c r="I48" s="138"/>
      <c r="J48" s="139"/>
      <c r="K48" s="45">
        <v>0.22907789330151695</v>
      </c>
      <c r="L48" s="29">
        <v>0.14763680338607277</v>
      </c>
    </row>
    <row r="49" spans="2:12" ht="29.25" x14ac:dyDescent="0.25">
      <c r="B49" s="41" t="s">
        <v>375</v>
      </c>
      <c r="C49" s="366"/>
      <c r="D49" s="370"/>
      <c r="E49" s="370"/>
      <c r="F49" s="138"/>
      <c r="G49" s="138"/>
      <c r="H49" s="138"/>
      <c r="I49" s="138"/>
      <c r="J49" s="139"/>
      <c r="K49" s="45">
        <v>0.21942369263607256</v>
      </c>
      <c r="L49" s="29">
        <v>0.10499874403416228</v>
      </c>
    </row>
    <row r="50" spans="2:12" x14ac:dyDescent="0.25">
      <c r="B50" s="41" t="s">
        <v>376</v>
      </c>
      <c r="C50" s="366"/>
      <c r="D50" s="370"/>
      <c r="E50" s="370"/>
      <c r="F50" s="138"/>
      <c r="G50" s="138"/>
      <c r="H50" s="138"/>
      <c r="I50" s="138"/>
      <c r="J50" s="139"/>
      <c r="K50" s="45">
        <v>0.25406439273190945</v>
      </c>
      <c r="L50" s="29">
        <v>0.13478426880488736</v>
      </c>
    </row>
    <row r="51" spans="2:12" ht="29.25" x14ac:dyDescent="0.25">
      <c r="B51" s="41" t="s">
        <v>377</v>
      </c>
      <c r="C51" s="366"/>
      <c r="D51" s="370"/>
      <c r="E51" s="370"/>
      <c r="F51" s="138"/>
      <c r="G51" s="138"/>
      <c r="H51" s="138"/>
      <c r="I51" s="138"/>
      <c r="J51" s="139"/>
      <c r="K51" s="45">
        <v>0.21090001919017462</v>
      </c>
      <c r="L51" s="29">
        <v>0.11360513055428309</v>
      </c>
    </row>
    <row r="52" spans="2:12" hidden="1" x14ac:dyDescent="0.25">
      <c r="B52" s="41" t="s">
        <v>378</v>
      </c>
      <c r="C52" s="366"/>
      <c r="D52" s="370"/>
      <c r="E52" s="370"/>
      <c r="F52" s="138"/>
      <c r="G52" s="138"/>
      <c r="H52" s="138"/>
      <c r="I52" s="138"/>
      <c r="J52" s="139"/>
      <c r="K52" s="45" t="s">
        <v>140</v>
      </c>
      <c r="L52" s="29" t="s">
        <v>140</v>
      </c>
    </row>
    <row r="53" spans="2:12" hidden="1" x14ac:dyDescent="0.25">
      <c r="B53" s="41" t="s">
        <v>378</v>
      </c>
      <c r="C53" s="366"/>
      <c r="D53" s="370"/>
      <c r="E53" s="370"/>
      <c r="F53" s="138"/>
      <c r="G53" s="138"/>
      <c r="H53" s="138"/>
      <c r="I53" s="138"/>
      <c r="J53" s="139"/>
      <c r="K53" s="45" t="s">
        <v>140</v>
      </c>
      <c r="L53" s="29" t="s">
        <v>140</v>
      </c>
    </row>
    <row r="54" spans="2:12" hidden="1" x14ac:dyDescent="0.25">
      <c r="B54" s="41" t="s">
        <v>378</v>
      </c>
      <c r="C54" s="366"/>
      <c r="D54" s="370"/>
      <c r="E54" s="370"/>
      <c r="F54" s="138"/>
      <c r="G54" s="138"/>
      <c r="H54" s="138"/>
      <c r="I54" s="138"/>
      <c r="J54" s="139"/>
      <c r="K54" s="45" t="s">
        <v>140</v>
      </c>
      <c r="L54" s="29" t="s">
        <v>140</v>
      </c>
    </row>
    <row r="55" spans="2:12" hidden="1" x14ac:dyDescent="0.25">
      <c r="B55" s="41" t="s">
        <v>378</v>
      </c>
      <c r="C55" s="366"/>
      <c r="D55" s="370"/>
      <c r="E55" s="370"/>
      <c r="F55" s="138"/>
      <c r="G55" s="138"/>
      <c r="H55" s="138"/>
      <c r="I55" s="138"/>
      <c r="J55" s="139"/>
      <c r="K55" s="45" t="s">
        <v>140</v>
      </c>
      <c r="L55" s="29" t="s">
        <v>140</v>
      </c>
    </row>
    <row r="56" spans="2:12" hidden="1" x14ac:dyDescent="0.25">
      <c r="B56" s="41" t="s">
        <v>378</v>
      </c>
      <c r="C56" s="366"/>
      <c r="D56" s="370"/>
      <c r="E56" s="370"/>
      <c r="F56" s="138"/>
      <c r="G56" s="138"/>
      <c r="H56" s="138"/>
      <c r="I56" s="138"/>
      <c r="J56" s="139"/>
      <c r="K56" s="45" t="s">
        <v>140</v>
      </c>
      <c r="L56" s="29" t="s">
        <v>140</v>
      </c>
    </row>
    <row r="57" spans="2:12" hidden="1" x14ac:dyDescent="0.25">
      <c r="B57" s="41" t="s">
        <v>378</v>
      </c>
      <c r="C57" s="366" t="s">
        <v>140</v>
      </c>
      <c r="D57" s="370" t="s">
        <v>140</v>
      </c>
      <c r="E57" s="370" t="s">
        <v>140</v>
      </c>
      <c r="F57" s="138"/>
      <c r="G57" s="138"/>
      <c r="H57" s="138"/>
      <c r="I57" s="138"/>
      <c r="J57" s="139"/>
      <c r="K57" s="45" t="s">
        <v>140</v>
      </c>
      <c r="L57" s="29" t="s">
        <v>140</v>
      </c>
    </row>
    <row r="58" spans="2:12" x14ac:dyDescent="0.25">
      <c r="B58" s="146"/>
      <c r="C58" s="366"/>
      <c r="D58" s="370"/>
      <c r="E58" s="370"/>
      <c r="F58" s="138"/>
      <c r="G58" s="138"/>
      <c r="H58" s="138"/>
      <c r="I58" s="138"/>
      <c r="J58" s="139"/>
      <c r="K58" s="137"/>
      <c r="L58" s="139"/>
    </row>
    <row r="59" spans="2:12" x14ac:dyDescent="0.25">
      <c r="B59" s="41" t="s">
        <v>379</v>
      </c>
      <c r="C59" s="364">
        <v>5.9475912255536514</v>
      </c>
      <c r="D59" s="368">
        <v>0</v>
      </c>
      <c r="E59" s="368">
        <v>4.5481579960116152</v>
      </c>
      <c r="F59" s="368">
        <v>1.3994332295420353</v>
      </c>
      <c r="G59" s="368">
        <v>0.69971661477101765</v>
      </c>
      <c r="H59" s="368">
        <v>1.3994332295420353</v>
      </c>
      <c r="I59" s="368">
        <v>9.0963159920232304</v>
      </c>
      <c r="J59" s="369">
        <v>26.239373053913166</v>
      </c>
      <c r="K59" s="147">
        <v>0.22806036892118503</v>
      </c>
      <c r="L59" s="149">
        <v>0.12629937629937629</v>
      </c>
    </row>
    <row r="60" spans="2:12" x14ac:dyDescent="0.25">
      <c r="B60" s="41" t="s">
        <v>380</v>
      </c>
      <c r="C60" s="364">
        <v>7.0113479965722298</v>
      </c>
      <c r="D60" s="368">
        <v>0.17311970361906739</v>
      </c>
      <c r="E60" s="368">
        <v>2.943034961524146</v>
      </c>
      <c r="F60" s="368">
        <v>0.69247881447626958</v>
      </c>
      <c r="G60" s="368">
        <v>0.17311970361906739</v>
      </c>
      <c r="H60" s="368">
        <v>0.77903866628580332</v>
      </c>
      <c r="I60" s="368">
        <v>9.3484639954296398</v>
      </c>
      <c r="J60" s="369">
        <v>27.872272282669854</v>
      </c>
      <c r="K60" s="147">
        <v>0.26286819398988398</v>
      </c>
      <c r="L60" s="149">
        <v>0.12047055940199743</v>
      </c>
    </row>
    <row r="61" spans="2:12" ht="15.75" thickBot="1" x14ac:dyDescent="0.3">
      <c r="B61" s="42" t="s">
        <v>186</v>
      </c>
      <c r="C61" s="367">
        <v>10.238273583514443</v>
      </c>
      <c r="D61" s="213">
        <v>0.40159656584533393</v>
      </c>
      <c r="E61" s="213">
        <v>5.8353444324651962</v>
      </c>
      <c r="F61" s="213">
        <v>1.1982861094251462</v>
      </c>
      <c r="G61" s="213">
        <v>0.5479272983395852</v>
      </c>
      <c r="H61" s="213">
        <v>1.248688917284277</v>
      </c>
      <c r="I61" s="213">
        <v>15.221647973457557</v>
      </c>
      <c r="J61" s="214">
        <v>18.439298191303369</v>
      </c>
      <c r="K61" s="150">
        <v>0.20092825880452056</v>
      </c>
      <c r="L61" s="152">
        <v>0.10159101854906107</v>
      </c>
    </row>
  </sheetData>
  <hyperlinks>
    <hyperlink ref="B41" location="Sommaire!A1" display="&lt;&lt; Sommaire" xr:uid="{BDDD18C3-A92C-4E62-9762-C6BBF7D9886A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7830-54AD-4ECE-8747-483AF156313D}">
  <sheetPr codeName="Feuil19"/>
  <dimension ref="B26:O61"/>
  <sheetViews>
    <sheetView showGridLines="0" topLeftCell="A5" zoomScale="85" zoomScaleNormal="85" workbookViewId="0">
      <selection activeCell="B26" sqref="B26:O61"/>
    </sheetView>
  </sheetViews>
  <sheetFormatPr baseColWidth="10" defaultRowHeight="15" x14ac:dyDescent="0.25"/>
  <cols>
    <col min="1" max="1" width="11.42578125" customWidth="1"/>
    <col min="2" max="2" width="19" customWidth="1"/>
    <col min="3" max="5" width="24.42578125" customWidth="1"/>
    <col min="6" max="9" width="13" customWidth="1"/>
    <col min="10" max="10" width="15.42578125" customWidth="1"/>
    <col min="11" max="11" width="26.5703125" customWidth="1"/>
    <col min="12" max="16" width="11" customWidth="1"/>
  </cols>
  <sheetData>
    <row r="26" spans="15:15" x14ac:dyDescent="0.25">
      <c r="O26" s="248"/>
    </row>
    <row r="41" spans="2:15" s="749" customFormat="1" ht="26.25" x14ac:dyDescent="0.4">
      <c r="B41" s="748" t="s">
        <v>266</v>
      </c>
    </row>
    <row r="45" spans="2:15" ht="15.75" thickBot="1" x14ac:dyDescent="0.3"/>
    <row r="46" spans="2:15" ht="76.5" customHeight="1" x14ac:dyDescent="0.25">
      <c r="B46" s="39"/>
      <c r="C46" s="43" t="s">
        <v>588</v>
      </c>
      <c r="D46" s="253"/>
      <c r="E46" s="253"/>
      <c r="F46" s="253"/>
      <c r="G46" s="253"/>
      <c r="H46" s="253"/>
      <c r="I46" s="253"/>
      <c r="J46" s="132"/>
      <c r="K46" s="397" t="s">
        <v>589</v>
      </c>
      <c r="L46" s="397" t="s">
        <v>590</v>
      </c>
      <c r="M46" s="397"/>
      <c r="N46" s="397"/>
      <c r="O46" s="397"/>
    </row>
    <row r="47" spans="2:15" ht="27" customHeight="1" x14ac:dyDescent="0.25">
      <c r="B47" s="40"/>
      <c r="C47" s="579" t="s">
        <v>591</v>
      </c>
      <c r="D47" s="580" t="s">
        <v>592</v>
      </c>
      <c r="E47" s="580" t="s">
        <v>593</v>
      </c>
      <c r="F47" s="580" t="s">
        <v>594</v>
      </c>
      <c r="G47" s="580" t="s">
        <v>595</v>
      </c>
      <c r="H47" s="583" t="s">
        <v>596</v>
      </c>
      <c r="I47" s="580"/>
      <c r="J47" s="581" t="s">
        <v>597</v>
      </c>
      <c r="K47" s="584" t="s">
        <v>105</v>
      </c>
      <c r="L47" s="44" t="s">
        <v>115</v>
      </c>
      <c r="M47" s="44" t="s">
        <v>116</v>
      </c>
      <c r="N47" s="44" t="s">
        <v>354</v>
      </c>
      <c r="O47" s="44" t="s">
        <v>117</v>
      </c>
    </row>
    <row r="48" spans="2:15" x14ac:dyDescent="0.25">
      <c r="B48" s="41" t="s">
        <v>374</v>
      </c>
      <c r="C48" s="582"/>
      <c r="D48" s="454"/>
      <c r="E48" s="454"/>
      <c r="F48" s="138"/>
      <c r="G48" s="138"/>
      <c r="H48" s="138"/>
      <c r="I48" s="138"/>
      <c r="J48" s="369">
        <v>40.910845233500581</v>
      </c>
      <c r="K48" s="115">
        <v>0.25681204168274796</v>
      </c>
      <c r="L48" s="45"/>
      <c r="M48" s="2"/>
      <c r="N48" s="262"/>
      <c r="O48" s="263"/>
    </row>
    <row r="49" spans="2:15" ht="29.25" x14ac:dyDescent="0.25">
      <c r="B49" s="41" t="s">
        <v>375</v>
      </c>
      <c r="C49" s="366"/>
      <c r="D49" s="370"/>
      <c r="E49" s="370"/>
      <c r="F49" s="138"/>
      <c r="G49" s="138"/>
      <c r="H49" s="138"/>
      <c r="I49" s="138"/>
      <c r="J49" s="369">
        <v>28.85482416591524</v>
      </c>
      <c r="K49" s="115">
        <v>0.30694319206492338</v>
      </c>
      <c r="L49" s="45"/>
      <c r="M49" s="2"/>
      <c r="N49" s="262"/>
      <c r="O49" s="263"/>
    </row>
    <row r="50" spans="2:15" x14ac:dyDescent="0.25">
      <c r="B50" s="41" t="s">
        <v>376</v>
      </c>
      <c r="C50" s="366"/>
      <c r="D50" s="370"/>
      <c r="E50" s="370"/>
      <c r="F50" s="138"/>
      <c r="G50" s="138"/>
      <c r="H50" s="138"/>
      <c r="I50" s="138"/>
      <c r="J50" s="369">
        <v>79.428117553613973</v>
      </c>
      <c r="K50" s="115">
        <v>0.30050304474450623</v>
      </c>
      <c r="L50" s="45"/>
      <c r="M50" s="2"/>
      <c r="N50" s="262"/>
      <c r="O50" s="263"/>
    </row>
    <row r="51" spans="2:15" ht="29.25" x14ac:dyDescent="0.25">
      <c r="B51" s="41" t="s">
        <v>377</v>
      </c>
      <c r="C51" s="366"/>
      <c r="D51" s="370"/>
      <c r="E51" s="370"/>
      <c r="F51" s="138"/>
      <c r="G51" s="138"/>
      <c r="H51" s="138"/>
      <c r="I51" s="138"/>
      <c r="J51" s="369">
        <v>41.230574056454167</v>
      </c>
      <c r="K51" s="115">
        <v>0.23342848081192516</v>
      </c>
      <c r="L51" s="45"/>
      <c r="M51" s="2"/>
      <c r="N51" s="262"/>
      <c r="O51" s="263"/>
    </row>
    <row r="52" spans="2:15" hidden="1" x14ac:dyDescent="0.25">
      <c r="B52" s="41" t="s">
        <v>378</v>
      </c>
      <c r="C52" s="366"/>
      <c r="D52" s="370"/>
      <c r="E52" s="370"/>
      <c r="F52" s="138"/>
      <c r="G52" s="138"/>
      <c r="H52" s="138"/>
      <c r="I52" s="138"/>
      <c r="J52" s="369" t="s">
        <v>140</v>
      </c>
      <c r="K52" s="115" t="s">
        <v>140</v>
      </c>
      <c r="L52" s="45"/>
      <c r="M52" s="2"/>
      <c r="N52" s="262"/>
      <c r="O52" s="263"/>
    </row>
    <row r="53" spans="2:15" hidden="1" x14ac:dyDescent="0.25">
      <c r="B53" s="41" t="s">
        <v>378</v>
      </c>
      <c r="C53" s="366"/>
      <c r="D53" s="370"/>
      <c r="E53" s="370"/>
      <c r="F53" s="138"/>
      <c r="G53" s="138"/>
      <c r="H53" s="138"/>
      <c r="I53" s="138"/>
      <c r="J53" s="369" t="s">
        <v>140</v>
      </c>
      <c r="K53" s="115" t="s">
        <v>140</v>
      </c>
      <c r="L53" s="45"/>
      <c r="M53" s="2"/>
      <c r="N53" s="262"/>
      <c r="O53" s="263"/>
    </row>
    <row r="54" spans="2:15" hidden="1" x14ac:dyDescent="0.25">
      <c r="B54" s="41" t="s">
        <v>378</v>
      </c>
      <c r="C54" s="366"/>
      <c r="D54" s="370"/>
      <c r="E54" s="370"/>
      <c r="F54" s="138"/>
      <c r="G54" s="138"/>
      <c r="H54" s="138"/>
      <c r="I54" s="138"/>
      <c r="J54" s="369" t="s">
        <v>140</v>
      </c>
      <c r="K54" s="115" t="s">
        <v>140</v>
      </c>
      <c r="L54" s="45"/>
      <c r="M54" s="2"/>
      <c r="N54" s="262"/>
      <c r="O54" s="263"/>
    </row>
    <row r="55" spans="2:15" hidden="1" x14ac:dyDescent="0.25">
      <c r="B55" s="41" t="s">
        <v>378</v>
      </c>
      <c r="C55" s="366"/>
      <c r="D55" s="370"/>
      <c r="E55" s="370"/>
      <c r="F55" s="138"/>
      <c r="G55" s="138"/>
      <c r="H55" s="138"/>
      <c r="I55" s="138"/>
      <c r="J55" s="369" t="s">
        <v>140</v>
      </c>
      <c r="K55" s="115" t="s">
        <v>140</v>
      </c>
      <c r="L55" s="45"/>
      <c r="M55" s="2"/>
      <c r="N55" s="262"/>
      <c r="O55" s="263"/>
    </row>
    <row r="56" spans="2:15" hidden="1" x14ac:dyDescent="0.25">
      <c r="B56" s="41" t="s">
        <v>378</v>
      </c>
      <c r="C56" s="366"/>
      <c r="D56" s="370"/>
      <c r="E56" s="370"/>
      <c r="F56" s="138"/>
      <c r="G56" s="138"/>
      <c r="H56" s="138"/>
      <c r="I56" s="138"/>
      <c r="J56" s="369" t="s">
        <v>140</v>
      </c>
      <c r="K56" s="115" t="s">
        <v>140</v>
      </c>
      <c r="L56" s="45"/>
      <c r="M56" s="2"/>
      <c r="N56" s="262"/>
      <c r="O56" s="263"/>
    </row>
    <row r="57" spans="2:15" hidden="1" x14ac:dyDescent="0.25">
      <c r="B57" s="41" t="s">
        <v>378</v>
      </c>
      <c r="C57" s="366" t="s">
        <v>140</v>
      </c>
      <c r="D57" s="370" t="s">
        <v>140</v>
      </c>
      <c r="E57" s="370" t="s">
        <v>140</v>
      </c>
      <c r="F57" s="138"/>
      <c r="G57" s="138"/>
      <c r="H57" s="138"/>
      <c r="I57" s="138"/>
      <c r="J57" s="369" t="s">
        <v>140</v>
      </c>
      <c r="K57" s="115" t="s">
        <v>140</v>
      </c>
      <c r="L57" s="45"/>
      <c r="M57" s="2"/>
      <c r="N57" s="262"/>
      <c r="O57" s="263"/>
    </row>
    <row r="58" spans="2:15" x14ac:dyDescent="0.25">
      <c r="B58" s="146"/>
      <c r="C58" s="366"/>
      <c r="D58" s="370"/>
      <c r="E58" s="370"/>
      <c r="F58" s="138"/>
      <c r="G58" s="138"/>
      <c r="H58" s="138"/>
      <c r="I58" s="138"/>
      <c r="J58" s="139"/>
      <c r="K58" s="171"/>
      <c r="L58" s="137"/>
      <c r="M58" s="239"/>
      <c r="N58" s="268"/>
      <c r="O58" s="269"/>
    </row>
    <row r="59" spans="2:15" x14ac:dyDescent="0.25">
      <c r="B59" s="41" t="s">
        <v>379</v>
      </c>
      <c r="C59" s="364">
        <v>5.5977329181681412</v>
      </c>
      <c r="D59" s="368">
        <v>3.4985830738550883</v>
      </c>
      <c r="E59" s="368">
        <v>16.093482139733407</v>
      </c>
      <c r="F59" s="368">
        <v>0.34985830738550883</v>
      </c>
      <c r="G59" s="368">
        <v>2.4490081516985618</v>
      </c>
      <c r="H59" s="368">
        <v>2.099149844313053</v>
      </c>
      <c r="I59" s="368"/>
      <c r="J59" s="369">
        <v>43.732288423188614</v>
      </c>
      <c r="K59" s="115">
        <v>0.26715180351957457</v>
      </c>
      <c r="L59" s="147">
        <v>0.66400000000000003</v>
      </c>
      <c r="M59" s="148">
        <v>0.152</v>
      </c>
      <c r="N59" s="148">
        <v>5.6000000000000001E-2</v>
      </c>
      <c r="O59" s="585">
        <v>0.12799999999999989</v>
      </c>
    </row>
    <row r="60" spans="2:15" x14ac:dyDescent="0.25">
      <c r="B60" s="41" t="s">
        <v>380</v>
      </c>
      <c r="C60" s="364">
        <v>9.8678231062868438</v>
      </c>
      <c r="D60" s="368">
        <v>3.8951933314290166</v>
      </c>
      <c r="E60" s="368">
        <v>19.649086360764151</v>
      </c>
      <c r="F60" s="368">
        <v>0.51935911085720221</v>
      </c>
      <c r="G60" s="368">
        <v>2.6833554060955449</v>
      </c>
      <c r="H60" s="368">
        <v>4.3279925904766854</v>
      </c>
      <c r="I60" s="368"/>
      <c r="J60" s="369">
        <v>55.484865009911104</v>
      </c>
      <c r="K60" s="115">
        <v>0.22733213880737838</v>
      </c>
      <c r="L60" s="147">
        <v>0.74570982839313571</v>
      </c>
      <c r="M60" s="148">
        <v>0.13416536661466458</v>
      </c>
      <c r="N60" s="148">
        <v>3.7441497659906398E-2</v>
      </c>
      <c r="O60" s="585">
        <v>8.2683307332293232E-2</v>
      </c>
    </row>
    <row r="61" spans="2:15" ht="15.75" thickBot="1" x14ac:dyDescent="0.3">
      <c r="B61" s="42" t="s">
        <v>186</v>
      </c>
      <c r="C61" s="367">
        <v>4.9313456850562671</v>
      </c>
      <c r="D61" s="213">
        <v>3.6029878134140083</v>
      </c>
      <c r="E61" s="213">
        <v>10.441510711978683</v>
      </c>
      <c r="F61" s="213">
        <v>0.68775444272298092</v>
      </c>
      <c r="G61" s="213">
        <v>1.2031638005082881</v>
      </c>
      <c r="H61" s="213">
        <v>3.3265853187026448</v>
      </c>
      <c r="I61" s="213"/>
      <c r="J61" s="214">
        <v>34.321060358012772</v>
      </c>
      <c r="K61" s="116">
        <v>0.24074901173913912</v>
      </c>
      <c r="L61" s="150">
        <v>0.6530863612677057</v>
      </c>
      <c r="M61" s="151">
        <v>0.17798095599033587</v>
      </c>
      <c r="N61" s="151">
        <v>3.9556587237671137E-2</v>
      </c>
      <c r="O61" s="586">
        <v>0.1293760955042873</v>
      </c>
    </row>
  </sheetData>
  <hyperlinks>
    <hyperlink ref="B41" location="Sommaire!A1" display="&lt;&lt; Sommaire" xr:uid="{DA0809BE-7484-4BFC-B392-45BEC320504C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08283-6086-4A34-B91F-656E3FA55BD6}">
  <sheetPr codeName="Feuil20"/>
  <dimension ref="B40:O61"/>
  <sheetViews>
    <sheetView showGridLines="0" topLeftCell="A39" zoomScaleNormal="100" workbookViewId="0">
      <selection activeCell="B40" sqref="B40:O61"/>
    </sheetView>
  </sheetViews>
  <sheetFormatPr baseColWidth="10" defaultRowHeight="15" x14ac:dyDescent="0.25"/>
  <cols>
    <col min="1" max="1" width="11.42578125" customWidth="1"/>
    <col min="2" max="2" width="19" customWidth="1"/>
    <col min="3" max="8" width="10.85546875" customWidth="1"/>
    <col min="9" max="9" width="10.85546875" bestFit="1" customWidth="1"/>
    <col min="10" max="10" width="7.42578125" bestFit="1" customWidth="1"/>
    <col min="11" max="11" width="19.28515625" bestFit="1" customWidth="1"/>
    <col min="12" max="12" width="21.28515625" bestFit="1" customWidth="1"/>
    <col min="13" max="13" width="6.7109375" bestFit="1" customWidth="1"/>
    <col min="14" max="14" width="4.7109375" bestFit="1" customWidth="1"/>
    <col min="15" max="15" width="35.42578125" customWidth="1"/>
  </cols>
  <sheetData>
    <row r="40" spans="2:15" x14ac:dyDescent="0.25">
      <c r="D40" s="376"/>
      <c r="E40" s="376"/>
      <c r="F40" s="376"/>
      <c r="G40" s="376"/>
    </row>
    <row r="41" spans="2:15" s="749" customFormat="1" ht="26.25" x14ac:dyDescent="0.4">
      <c r="B41" s="748" t="s">
        <v>266</v>
      </c>
      <c r="D41" s="750"/>
      <c r="E41" s="750"/>
      <c r="F41" s="750"/>
      <c r="G41" s="750"/>
    </row>
    <row r="42" spans="2:15" x14ac:dyDescent="0.25">
      <c r="D42" s="587"/>
      <c r="E42" s="587"/>
      <c r="F42" s="587"/>
      <c r="G42" s="587"/>
    </row>
    <row r="43" spans="2:15" x14ac:dyDescent="0.25">
      <c r="D43" s="376"/>
      <c r="E43" s="376"/>
      <c r="F43" s="376"/>
      <c r="G43" s="376"/>
    </row>
    <row r="44" spans="2:15" x14ac:dyDescent="0.25">
      <c r="D44" s="376"/>
      <c r="E44" s="376"/>
      <c r="F44" s="376"/>
      <c r="G44" s="376"/>
    </row>
    <row r="45" spans="2:15" ht="15.75" thickBot="1" x14ac:dyDescent="0.3">
      <c r="D45" s="376"/>
      <c r="E45" s="376"/>
      <c r="F45" s="376"/>
      <c r="G45" s="376"/>
    </row>
    <row r="46" spans="2:15" ht="76.5" customHeight="1" x14ac:dyDescent="0.25">
      <c r="B46" s="39"/>
      <c r="C46" s="43" t="s">
        <v>598</v>
      </c>
      <c r="D46" s="253"/>
      <c r="E46" s="253"/>
      <c r="F46" s="253"/>
      <c r="G46" s="253"/>
      <c r="H46" s="132"/>
      <c r="I46" s="254" t="s">
        <v>92</v>
      </c>
      <c r="J46" s="256"/>
      <c r="K46" s="256"/>
      <c r="L46" s="256"/>
      <c r="M46" s="256"/>
      <c r="N46" s="347"/>
      <c r="O46" s="397" t="s">
        <v>355</v>
      </c>
    </row>
    <row r="47" spans="2:15" ht="27" customHeight="1" x14ac:dyDescent="0.25">
      <c r="B47" s="40"/>
      <c r="C47" s="579" t="s">
        <v>599</v>
      </c>
      <c r="D47" s="580" t="s">
        <v>600</v>
      </c>
      <c r="E47" s="580" t="s">
        <v>601</v>
      </c>
      <c r="F47" s="580" t="s">
        <v>602</v>
      </c>
      <c r="G47" s="580" t="s">
        <v>603</v>
      </c>
      <c r="H47" s="581" t="s">
        <v>125</v>
      </c>
      <c r="I47" s="594" t="s">
        <v>599</v>
      </c>
      <c r="J47" s="595" t="s">
        <v>600</v>
      </c>
      <c r="K47" s="595" t="s">
        <v>601</v>
      </c>
      <c r="L47" s="595" t="s">
        <v>602</v>
      </c>
      <c r="M47" s="595" t="s">
        <v>603</v>
      </c>
      <c r="N47" s="596" t="s">
        <v>125</v>
      </c>
      <c r="O47" s="581" t="s">
        <v>125</v>
      </c>
    </row>
    <row r="48" spans="2:15" x14ac:dyDescent="0.25">
      <c r="B48" s="41" t="s">
        <v>374</v>
      </c>
      <c r="C48" s="588">
        <v>10</v>
      </c>
      <c r="D48" s="589">
        <v>1</v>
      </c>
      <c r="E48" s="589">
        <v>1</v>
      </c>
      <c r="F48" s="589" t="s">
        <v>140</v>
      </c>
      <c r="G48" s="589">
        <v>2</v>
      </c>
      <c r="H48" s="590">
        <v>14</v>
      </c>
      <c r="I48" s="379">
        <v>10</v>
      </c>
      <c r="J48" s="380">
        <v>1</v>
      </c>
      <c r="K48" s="380">
        <v>1</v>
      </c>
      <c r="L48" s="380" t="s">
        <v>140</v>
      </c>
      <c r="M48" s="380">
        <v>2</v>
      </c>
      <c r="N48" s="381">
        <v>14</v>
      </c>
      <c r="O48" s="597">
        <v>10.806638363566192</v>
      </c>
    </row>
    <row r="49" spans="2:15" ht="29.25" x14ac:dyDescent="0.25">
      <c r="B49" s="41" t="s">
        <v>375</v>
      </c>
      <c r="C49" s="377" t="s">
        <v>140</v>
      </c>
      <c r="D49" s="378" t="s">
        <v>140</v>
      </c>
      <c r="E49" s="378" t="s">
        <v>140</v>
      </c>
      <c r="F49" s="378" t="s">
        <v>140</v>
      </c>
      <c r="G49" s="378" t="s">
        <v>140</v>
      </c>
      <c r="H49" s="591" t="s">
        <v>140</v>
      </c>
      <c r="I49" s="379" t="s">
        <v>140</v>
      </c>
      <c r="J49" s="380" t="s">
        <v>140</v>
      </c>
      <c r="K49" s="380" t="s">
        <v>140</v>
      </c>
      <c r="L49" s="380" t="s">
        <v>140</v>
      </c>
      <c r="M49" s="380" t="s">
        <v>140</v>
      </c>
      <c r="N49" s="381" t="s">
        <v>140</v>
      </c>
      <c r="O49" s="399">
        <v>0</v>
      </c>
    </row>
    <row r="50" spans="2:15" x14ac:dyDescent="0.25">
      <c r="B50" s="41" t="s">
        <v>376</v>
      </c>
      <c r="C50" s="377">
        <v>3</v>
      </c>
      <c r="D50" s="378" t="s">
        <v>140</v>
      </c>
      <c r="E50" s="378" t="s">
        <v>140</v>
      </c>
      <c r="F50" s="378" t="s">
        <v>140</v>
      </c>
      <c r="G50" s="378" t="s">
        <v>140</v>
      </c>
      <c r="H50" s="591">
        <v>3</v>
      </c>
      <c r="I50" s="379">
        <v>3</v>
      </c>
      <c r="J50" s="380" t="s">
        <v>140</v>
      </c>
      <c r="K50" s="380" t="s">
        <v>140</v>
      </c>
      <c r="L50" s="380" t="s">
        <v>140</v>
      </c>
      <c r="M50" s="380" t="s">
        <v>140</v>
      </c>
      <c r="N50" s="381">
        <v>3</v>
      </c>
      <c r="O50" s="399">
        <v>7.9428117553613973</v>
      </c>
    </row>
    <row r="51" spans="2:15" ht="29.25" x14ac:dyDescent="0.25">
      <c r="B51" s="41" t="s">
        <v>377</v>
      </c>
      <c r="C51" s="377">
        <v>2</v>
      </c>
      <c r="D51" s="378" t="s">
        <v>140</v>
      </c>
      <c r="E51" s="378" t="s">
        <v>140</v>
      </c>
      <c r="F51" s="378" t="s">
        <v>140</v>
      </c>
      <c r="G51" s="378" t="s">
        <v>140</v>
      </c>
      <c r="H51" s="591">
        <v>2</v>
      </c>
      <c r="I51" s="379">
        <v>2</v>
      </c>
      <c r="J51" s="380" t="s">
        <v>140</v>
      </c>
      <c r="K51" s="380" t="s">
        <v>140</v>
      </c>
      <c r="L51" s="380" t="s">
        <v>140</v>
      </c>
      <c r="M51" s="380" t="s">
        <v>140</v>
      </c>
      <c r="N51" s="381">
        <v>2</v>
      </c>
      <c r="O51" s="399">
        <v>3.1715826197272436</v>
      </c>
    </row>
    <row r="52" spans="2:15" hidden="1" x14ac:dyDescent="0.25">
      <c r="B52" s="41" t="s">
        <v>378</v>
      </c>
      <c r="C52" s="377" t="s">
        <v>140</v>
      </c>
      <c r="D52" s="378" t="s">
        <v>140</v>
      </c>
      <c r="E52" s="378" t="s">
        <v>140</v>
      </c>
      <c r="F52" s="378" t="s">
        <v>140</v>
      </c>
      <c r="G52" s="378" t="s">
        <v>140</v>
      </c>
      <c r="H52" s="591" t="s">
        <v>140</v>
      </c>
      <c r="I52" s="379" t="s">
        <v>140</v>
      </c>
      <c r="J52" s="380" t="s">
        <v>140</v>
      </c>
      <c r="K52" s="380" t="s">
        <v>140</v>
      </c>
      <c r="L52" s="380" t="s">
        <v>140</v>
      </c>
      <c r="M52" s="380" t="s">
        <v>140</v>
      </c>
      <c r="N52" s="381" t="s">
        <v>140</v>
      </c>
      <c r="O52" s="399" t="s">
        <v>140</v>
      </c>
    </row>
    <row r="53" spans="2:15" hidden="1" x14ac:dyDescent="0.25">
      <c r="B53" s="41" t="s">
        <v>378</v>
      </c>
      <c r="C53" s="377" t="s">
        <v>140</v>
      </c>
      <c r="D53" s="378" t="s">
        <v>140</v>
      </c>
      <c r="E53" s="378" t="s">
        <v>140</v>
      </c>
      <c r="F53" s="378" t="s">
        <v>140</v>
      </c>
      <c r="G53" s="378" t="s">
        <v>140</v>
      </c>
      <c r="H53" s="591" t="s">
        <v>140</v>
      </c>
      <c r="I53" s="379" t="s">
        <v>140</v>
      </c>
      <c r="J53" s="380" t="s">
        <v>140</v>
      </c>
      <c r="K53" s="380" t="s">
        <v>140</v>
      </c>
      <c r="L53" s="380" t="s">
        <v>140</v>
      </c>
      <c r="M53" s="380" t="s">
        <v>140</v>
      </c>
      <c r="N53" s="381" t="s">
        <v>140</v>
      </c>
      <c r="O53" s="399" t="s">
        <v>140</v>
      </c>
    </row>
    <row r="54" spans="2:15" hidden="1" x14ac:dyDescent="0.25">
      <c r="B54" s="41" t="s">
        <v>378</v>
      </c>
      <c r="C54" s="377" t="s">
        <v>140</v>
      </c>
      <c r="D54" s="378" t="s">
        <v>140</v>
      </c>
      <c r="E54" s="378" t="s">
        <v>140</v>
      </c>
      <c r="F54" s="378" t="s">
        <v>140</v>
      </c>
      <c r="G54" s="378" t="s">
        <v>140</v>
      </c>
      <c r="H54" s="591" t="s">
        <v>140</v>
      </c>
      <c r="I54" s="379" t="s">
        <v>140</v>
      </c>
      <c r="J54" s="380" t="s">
        <v>140</v>
      </c>
      <c r="K54" s="380" t="s">
        <v>140</v>
      </c>
      <c r="L54" s="380" t="s">
        <v>140</v>
      </c>
      <c r="M54" s="380" t="s">
        <v>140</v>
      </c>
      <c r="N54" s="381" t="s">
        <v>140</v>
      </c>
      <c r="O54" s="399" t="s">
        <v>140</v>
      </c>
    </row>
    <row r="55" spans="2:15" hidden="1" x14ac:dyDescent="0.25">
      <c r="B55" s="41" t="s">
        <v>378</v>
      </c>
      <c r="C55" s="377" t="s">
        <v>140</v>
      </c>
      <c r="D55" s="378" t="s">
        <v>140</v>
      </c>
      <c r="E55" s="378" t="s">
        <v>140</v>
      </c>
      <c r="F55" s="378" t="s">
        <v>140</v>
      </c>
      <c r="G55" s="378" t="s">
        <v>140</v>
      </c>
      <c r="H55" s="591" t="s">
        <v>140</v>
      </c>
      <c r="I55" s="379" t="s">
        <v>140</v>
      </c>
      <c r="J55" s="380" t="s">
        <v>140</v>
      </c>
      <c r="K55" s="380" t="s">
        <v>140</v>
      </c>
      <c r="L55" s="380" t="s">
        <v>140</v>
      </c>
      <c r="M55" s="380" t="s">
        <v>140</v>
      </c>
      <c r="N55" s="381" t="s">
        <v>140</v>
      </c>
      <c r="O55" s="399" t="s">
        <v>140</v>
      </c>
    </row>
    <row r="56" spans="2:15" hidden="1" x14ac:dyDescent="0.25">
      <c r="B56" s="41" t="s">
        <v>378</v>
      </c>
      <c r="C56" s="377" t="s">
        <v>140</v>
      </c>
      <c r="D56" s="378">
        <v>4</v>
      </c>
      <c r="E56" s="378" t="s">
        <v>140</v>
      </c>
      <c r="F56" s="378" t="s">
        <v>140</v>
      </c>
      <c r="G56" s="378" t="s">
        <v>140</v>
      </c>
      <c r="H56" s="591" t="s">
        <v>140</v>
      </c>
      <c r="I56" s="379" t="s">
        <v>140</v>
      </c>
      <c r="J56" s="380">
        <v>4</v>
      </c>
      <c r="K56" s="380" t="s">
        <v>140</v>
      </c>
      <c r="L56" s="380" t="s">
        <v>140</v>
      </c>
      <c r="M56" s="380" t="s">
        <v>140</v>
      </c>
      <c r="N56" s="381" t="s">
        <v>140</v>
      </c>
      <c r="O56" s="399" t="s">
        <v>140</v>
      </c>
    </row>
    <row r="57" spans="2:15" hidden="1" x14ac:dyDescent="0.25">
      <c r="B57" s="41" t="s">
        <v>378</v>
      </c>
      <c r="C57" s="377" t="s">
        <v>140</v>
      </c>
      <c r="D57" s="378" t="s">
        <v>140</v>
      </c>
      <c r="E57" s="378" t="s">
        <v>140</v>
      </c>
      <c r="F57" s="378" t="s">
        <v>140</v>
      </c>
      <c r="G57" s="378" t="s">
        <v>140</v>
      </c>
      <c r="H57" s="591" t="s">
        <v>140</v>
      </c>
      <c r="I57" s="379" t="s">
        <v>140</v>
      </c>
      <c r="J57" s="380" t="s">
        <v>140</v>
      </c>
      <c r="K57" s="380" t="s">
        <v>140</v>
      </c>
      <c r="L57" s="380" t="s">
        <v>140</v>
      </c>
      <c r="M57" s="380" t="s">
        <v>140</v>
      </c>
      <c r="N57" s="381" t="s">
        <v>140</v>
      </c>
      <c r="O57" s="399" t="s">
        <v>140</v>
      </c>
    </row>
    <row r="58" spans="2:15" x14ac:dyDescent="0.25">
      <c r="B58" s="146"/>
      <c r="C58" s="153"/>
      <c r="D58" s="154"/>
      <c r="E58" s="154"/>
      <c r="F58" s="154"/>
      <c r="G58" s="154"/>
      <c r="H58" s="155"/>
      <c r="I58" s="379" t="s">
        <v>140</v>
      </c>
      <c r="J58" s="380" t="s">
        <v>140</v>
      </c>
      <c r="K58" s="380" t="s">
        <v>140</v>
      </c>
      <c r="L58" s="380" t="s">
        <v>140</v>
      </c>
      <c r="M58" s="380" t="s">
        <v>140</v>
      </c>
      <c r="N58" s="381" t="s">
        <v>140</v>
      </c>
      <c r="O58" s="400"/>
    </row>
    <row r="59" spans="2:15" x14ac:dyDescent="0.25">
      <c r="B59" s="41" t="s">
        <v>379</v>
      </c>
      <c r="C59" s="372">
        <v>15</v>
      </c>
      <c r="D59" s="373">
        <v>1</v>
      </c>
      <c r="E59" s="373">
        <v>1</v>
      </c>
      <c r="F59" s="373" t="s">
        <v>140</v>
      </c>
      <c r="G59" s="373">
        <v>2</v>
      </c>
      <c r="H59" s="592">
        <v>19</v>
      </c>
      <c r="I59" s="379">
        <v>15</v>
      </c>
      <c r="J59" s="380">
        <v>1</v>
      </c>
      <c r="K59" s="380">
        <v>1</v>
      </c>
      <c r="L59" s="380" t="s">
        <v>140</v>
      </c>
      <c r="M59" s="380">
        <v>2</v>
      </c>
      <c r="N59" s="381">
        <v>19</v>
      </c>
      <c r="O59" s="597">
        <v>6.647307840324669</v>
      </c>
    </row>
    <row r="60" spans="2:15" x14ac:dyDescent="0.25">
      <c r="B60" s="41" t="s">
        <v>380</v>
      </c>
      <c r="C60" s="372">
        <v>98</v>
      </c>
      <c r="D60" s="373">
        <v>7</v>
      </c>
      <c r="E60" s="373">
        <v>3</v>
      </c>
      <c r="F60" s="373" t="s">
        <v>140</v>
      </c>
      <c r="G60" s="373">
        <v>8</v>
      </c>
      <c r="H60" s="592">
        <v>116</v>
      </c>
      <c r="I60" s="379"/>
      <c r="J60" s="380"/>
      <c r="K60" s="380"/>
      <c r="L60" s="380"/>
      <c r="M60" s="380"/>
      <c r="N60" s="381"/>
      <c r="O60" s="597">
        <v>10.040942809905909</v>
      </c>
    </row>
    <row r="61" spans="2:15" ht="15.75" thickBot="1" x14ac:dyDescent="0.3">
      <c r="B61" s="42" t="s">
        <v>186</v>
      </c>
      <c r="C61" s="374">
        <v>1850</v>
      </c>
      <c r="D61" s="375">
        <v>228</v>
      </c>
      <c r="E61" s="375">
        <v>106</v>
      </c>
      <c r="F61" s="375">
        <v>26</v>
      </c>
      <c r="G61" s="375">
        <v>180</v>
      </c>
      <c r="H61" s="593">
        <v>2390</v>
      </c>
      <c r="I61" s="382"/>
      <c r="J61" s="383"/>
      <c r="K61" s="383"/>
      <c r="L61" s="383"/>
      <c r="M61" s="383"/>
      <c r="N61" s="384"/>
      <c r="O61" s="598">
        <v>3.8858938962362268</v>
      </c>
    </row>
  </sheetData>
  <hyperlinks>
    <hyperlink ref="B41" location="Sommaire!A1" display="&lt;&lt; Sommaire" xr:uid="{A960EA70-2FE6-4FBA-A535-F382EFB89BF1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D002-D674-4405-80E9-AD5DD1FE3AF6}">
  <sheetPr codeName="Feuil22"/>
  <dimension ref="B41:F101"/>
  <sheetViews>
    <sheetView showGridLines="0" topLeftCell="A29" zoomScale="136" zoomScaleNormal="70" workbookViewId="0">
      <selection activeCell="B41" sqref="B41:F101"/>
    </sheetView>
  </sheetViews>
  <sheetFormatPr baseColWidth="10" defaultRowHeight="15" x14ac:dyDescent="0.25"/>
  <cols>
    <col min="1" max="1" width="11.42578125" customWidth="1"/>
    <col min="2" max="2" width="57.42578125" bestFit="1" customWidth="1"/>
    <col min="3" max="3" width="14.85546875" bestFit="1" customWidth="1"/>
    <col min="4" max="6" width="26.7109375" customWidth="1"/>
    <col min="7" max="8" width="13" customWidth="1"/>
    <col min="9" max="15" width="11" customWidth="1"/>
  </cols>
  <sheetData>
    <row r="41" spans="2:6" s="749" customFormat="1" ht="26.25" x14ac:dyDescent="0.4">
      <c r="B41" s="748" t="s">
        <v>266</v>
      </c>
    </row>
    <row r="45" spans="2:6" ht="15.75" thickBot="1" x14ac:dyDescent="0.3"/>
    <row r="46" spans="2:6" ht="76.5" customHeight="1" x14ac:dyDescent="0.25">
      <c r="B46" s="402"/>
      <c r="C46" s="397" t="s">
        <v>126</v>
      </c>
      <c r="D46" s="397" t="s">
        <v>127</v>
      </c>
      <c r="E46" s="397" t="s">
        <v>356</v>
      </c>
      <c r="F46" s="397" t="s">
        <v>141</v>
      </c>
    </row>
    <row r="47" spans="2:6" ht="27" customHeight="1" x14ac:dyDescent="0.25">
      <c r="B47" s="538"/>
      <c r="C47" s="54" t="s">
        <v>128</v>
      </c>
      <c r="D47" s="54" t="s">
        <v>128</v>
      </c>
      <c r="E47" s="54" t="s">
        <v>128</v>
      </c>
      <c r="F47" s="54" t="s">
        <v>128</v>
      </c>
    </row>
    <row r="48" spans="2:6" x14ac:dyDescent="0.25">
      <c r="B48" s="249" t="s">
        <v>374</v>
      </c>
      <c r="C48" s="398">
        <v>19.297568506368197</v>
      </c>
      <c r="D48" s="398">
        <v>3.0876109610189117</v>
      </c>
      <c r="E48" s="398">
        <v>83.36549594751061</v>
      </c>
      <c r="F48" s="398">
        <v>105.75067541489771</v>
      </c>
    </row>
    <row r="49" spans="2:6" x14ac:dyDescent="0.25">
      <c r="B49" s="249" t="s">
        <v>375</v>
      </c>
      <c r="C49" s="399">
        <v>10.820559062218216</v>
      </c>
      <c r="D49" s="399">
        <v>7.2137060414788099</v>
      </c>
      <c r="E49" s="399">
        <v>27.051397655545539</v>
      </c>
      <c r="F49" s="399">
        <v>45.08566275924256</v>
      </c>
    </row>
    <row r="50" spans="2:6" x14ac:dyDescent="0.25">
      <c r="B50" s="249" t="s">
        <v>376</v>
      </c>
      <c r="C50" s="399">
        <v>23.828435266084195</v>
      </c>
      <c r="D50" s="399">
        <v>0</v>
      </c>
      <c r="E50" s="399">
        <v>13.238019592268996</v>
      </c>
      <c r="F50" s="399">
        <v>37.06645485835319</v>
      </c>
    </row>
    <row r="51" spans="2:6" x14ac:dyDescent="0.25">
      <c r="B51" s="249" t="s">
        <v>377</v>
      </c>
      <c r="C51" s="399">
        <v>1.5857913098636218</v>
      </c>
      <c r="D51" s="399">
        <v>0</v>
      </c>
      <c r="E51" s="399">
        <v>6.3431652394544873</v>
      </c>
      <c r="F51" s="399">
        <v>7.9289565493181096</v>
      </c>
    </row>
    <row r="52" spans="2:6" hidden="1" x14ac:dyDescent="0.25">
      <c r="B52" s="249" t="s">
        <v>378</v>
      </c>
      <c r="C52" s="399" t="s">
        <v>140</v>
      </c>
      <c r="D52" s="399" t="s">
        <v>140</v>
      </c>
      <c r="E52" s="399" t="s">
        <v>140</v>
      </c>
      <c r="F52" s="399" t="s">
        <v>140</v>
      </c>
    </row>
    <row r="53" spans="2:6" hidden="1" x14ac:dyDescent="0.25">
      <c r="B53" s="249" t="s">
        <v>378</v>
      </c>
      <c r="C53" s="399" t="s">
        <v>140</v>
      </c>
      <c r="D53" s="399" t="s">
        <v>140</v>
      </c>
      <c r="E53" s="399" t="s">
        <v>140</v>
      </c>
      <c r="F53" s="399" t="s">
        <v>140</v>
      </c>
    </row>
    <row r="54" spans="2:6" hidden="1" x14ac:dyDescent="0.25">
      <c r="B54" s="249" t="s">
        <v>378</v>
      </c>
      <c r="C54" s="399" t="s">
        <v>140</v>
      </c>
      <c r="D54" s="399" t="s">
        <v>140</v>
      </c>
      <c r="E54" s="399" t="s">
        <v>140</v>
      </c>
      <c r="F54" s="399" t="s">
        <v>140</v>
      </c>
    </row>
    <row r="55" spans="2:6" hidden="1" x14ac:dyDescent="0.25">
      <c r="B55" s="249" t="s">
        <v>378</v>
      </c>
      <c r="C55" s="399" t="s">
        <v>140</v>
      </c>
      <c r="D55" s="399" t="s">
        <v>140</v>
      </c>
      <c r="E55" s="399" t="s">
        <v>140</v>
      </c>
      <c r="F55" s="399" t="s">
        <v>140</v>
      </c>
    </row>
    <row r="56" spans="2:6" hidden="1" x14ac:dyDescent="0.25">
      <c r="B56" s="249" t="s">
        <v>378</v>
      </c>
      <c r="C56" s="399" t="s">
        <v>140</v>
      </c>
      <c r="D56" s="399" t="s">
        <v>140</v>
      </c>
      <c r="E56" s="399" t="s">
        <v>140</v>
      </c>
      <c r="F56" s="399" t="s">
        <v>140</v>
      </c>
    </row>
    <row r="57" spans="2:6" hidden="1" x14ac:dyDescent="0.25">
      <c r="B57" s="249" t="s">
        <v>378</v>
      </c>
      <c r="C57" s="399" t="s">
        <v>140</v>
      </c>
      <c r="D57" s="399" t="s">
        <v>140</v>
      </c>
      <c r="E57" s="399" t="s">
        <v>140</v>
      </c>
      <c r="F57" s="399" t="s">
        <v>140</v>
      </c>
    </row>
    <row r="58" spans="2:6" x14ac:dyDescent="0.25">
      <c r="B58" s="250"/>
      <c r="C58" s="400"/>
      <c r="D58" s="400"/>
      <c r="E58" s="400"/>
      <c r="F58" s="400"/>
    </row>
    <row r="59" spans="2:6" x14ac:dyDescent="0.25">
      <c r="B59" s="249" t="s">
        <v>379</v>
      </c>
      <c r="C59" s="398">
        <v>14.344190602805865</v>
      </c>
      <c r="D59" s="398">
        <v>2.7988664590840706</v>
      </c>
      <c r="E59" s="398">
        <v>46.181296574887178</v>
      </c>
      <c r="F59" s="398">
        <v>63.324353636777104</v>
      </c>
    </row>
    <row r="60" spans="2:6" x14ac:dyDescent="0.25">
      <c r="B60" s="249" t="s">
        <v>380</v>
      </c>
      <c r="C60" s="398">
        <v>18.437248435430678</v>
      </c>
      <c r="D60" s="398">
        <v>2.5967955542860106</v>
      </c>
      <c r="E60" s="398">
        <v>31.767465614098867</v>
      </c>
      <c r="F60" s="398">
        <v>52.801509603815553</v>
      </c>
    </row>
    <row r="61" spans="2:6" ht="15.75" thickBot="1" x14ac:dyDescent="0.3">
      <c r="B61" s="251" t="s">
        <v>186</v>
      </c>
      <c r="C61" s="401">
        <v>19.777411445111913</v>
      </c>
      <c r="D61" s="401">
        <v>2.390068630739437</v>
      </c>
      <c r="E61" s="401">
        <v>39.151600427350779</v>
      </c>
      <c r="F61" s="401">
        <v>61.319080503202123</v>
      </c>
    </row>
    <row r="66" spans="2:3" x14ac:dyDescent="0.25">
      <c r="B66" t="s">
        <v>243</v>
      </c>
      <c r="C66" t="s">
        <v>129</v>
      </c>
    </row>
    <row r="67" spans="2:3" x14ac:dyDescent="0.25">
      <c r="B67" t="s">
        <v>134</v>
      </c>
      <c r="C67">
        <v>22</v>
      </c>
    </row>
    <row r="68" spans="2:3" x14ac:dyDescent="0.25">
      <c r="B68" t="s">
        <v>133</v>
      </c>
      <c r="C68">
        <v>16</v>
      </c>
    </row>
    <row r="69" spans="2:3" x14ac:dyDescent="0.25">
      <c r="B69" t="s">
        <v>244</v>
      </c>
      <c r="C69">
        <v>11</v>
      </c>
    </row>
    <row r="70" spans="2:3" x14ac:dyDescent="0.25">
      <c r="B70" t="s">
        <v>136</v>
      </c>
      <c r="C70">
        <v>9</v>
      </c>
    </row>
    <row r="71" spans="2:3" x14ac:dyDescent="0.25">
      <c r="B71" t="s">
        <v>308</v>
      </c>
      <c r="C71">
        <v>8</v>
      </c>
    </row>
    <row r="72" spans="2:3" x14ac:dyDescent="0.25">
      <c r="B72" t="s">
        <v>135</v>
      </c>
      <c r="C72">
        <v>8</v>
      </c>
    </row>
    <row r="73" spans="2:3" x14ac:dyDescent="0.25">
      <c r="B73" t="s">
        <v>131</v>
      </c>
      <c r="C73">
        <v>8</v>
      </c>
    </row>
    <row r="74" spans="2:3" x14ac:dyDescent="0.25">
      <c r="B74" t="s">
        <v>139</v>
      </c>
      <c r="C74">
        <v>8</v>
      </c>
    </row>
    <row r="75" spans="2:3" x14ac:dyDescent="0.25">
      <c r="B75" t="s">
        <v>137</v>
      </c>
      <c r="C75">
        <v>7</v>
      </c>
    </row>
    <row r="76" spans="2:3" x14ac:dyDescent="0.25">
      <c r="B76" t="s">
        <v>310</v>
      </c>
      <c r="C76">
        <v>7</v>
      </c>
    </row>
    <row r="77" spans="2:3" x14ac:dyDescent="0.25">
      <c r="B77" t="s">
        <v>312</v>
      </c>
      <c r="C77">
        <v>6</v>
      </c>
    </row>
    <row r="78" spans="2:3" x14ac:dyDescent="0.25">
      <c r="B78" t="s">
        <v>138</v>
      </c>
      <c r="C78">
        <v>6</v>
      </c>
    </row>
    <row r="79" spans="2:3" x14ac:dyDescent="0.25">
      <c r="B79" t="s">
        <v>309</v>
      </c>
      <c r="C79">
        <v>6</v>
      </c>
    </row>
    <row r="80" spans="2:3" x14ac:dyDescent="0.25">
      <c r="B80" t="s">
        <v>130</v>
      </c>
      <c r="C80">
        <v>6</v>
      </c>
    </row>
    <row r="81" spans="2:3" x14ac:dyDescent="0.25">
      <c r="B81" t="s">
        <v>132</v>
      </c>
      <c r="C81">
        <v>6</v>
      </c>
    </row>
    <row r="82" spans="2:3" x14ac:dyDescent="0.25">
      <c r="B82" t="s">
        <v>321</v>
      </c>
      <c r="C82">
        <v>5</v>
      </c>
    </row>
    <row r="83" spans="2:3" x14ac:dyDescent="0.25">
      <c r="B83" t="s">
        <v>320</v>
      </c>
      <c r="C83">
        <v>4</v>
      </c>
    </row>
    <row r="84" spans="2:3" x14ac:dyDescent="0.25">
      <c r="B84" t="s">
        <v>325</v>
      </c>
      <c r="C84">
        <v>4</v>
      </c>
    </row>
    <row r="85" spans="2:3" x14ac:dyDescent="0.25">
      <c r="B85" t="s">
        <v>313</v>
      </c>
      <c r="C85">
        <v>4</v>
      </c>
    </row>
    <row r="86" spans="2:3" x14ac:dyDescent="0.25">
      <c r="B86" t="s">
        <v>311</v>
      </c>
      <c r="C86">
        <v>4</v>
      </c>
    </row>
    <row r="87" spans="2:3" x14ac:dyDescent="0.25">
      <c r="B87" t="s">
        <v>318</v>
      </c>
      <c r="C87">
        <v>3</v>
      </c>
    </row>
    <row r="88" spans="2:3" x14ac:dyDescent="0.25">
      <c r="B88" t="s">
        <v>300</v>
      </c>
      <c r="C88">
        <v>3</v>
      </c>
    </row>
    <row r="89" spans="2:3" x14ac:dyDescent="0.25">
      <c r="B89" t="s">
        <v>323</v>
      </c>
      <c r="C89">
        <v>2</v>
      </c>
    </row>
    <row r="90" spans="2:3" x14ac:dyDescent="0.25">
      <c r="B90" t="s">
        <v>324</v>
      </c>
      <c r="C90">
        <v>2</v>
      </c>
    </row>
    <row r="91" spans="2:3" x14ac:dyDescent="0.25">
      <c r="B91" t="s">
        <v>314</v>
      </c>
      <c r="C91">
        <v>2</v>
      </c>
    </row>
    <row r="92" spans="2:3" x14ac:dyDescent="0.25">
      <c r="B92" t="s">
        <v>315</v>
      </c>
      <c r="C92">
        <v>2</v>
      </c>
    </row>
    <row r="93" spans="2:3" x14ac:dyDescent="0.25">
      <c r="B93" t="s">
        <v>316</v>
      </c>
      <c r="C93">
        <v>2</v>
      </c>
    </row>
    <row r="94" spans="2:3" x14ac:dyDescent="0.25">
      <c r="B94" t="s">
        <v>319</v>
      </c>
      <c r="C94">
        <v>2</v>
      </c>
    </row>
    <row r="95" spans="2:3" x14ac:dyDescent="0.25">
      <c r="B95" t="s">
        <v>317</v>
      </c>
      <c r="C95">
        <v>2</v>
      </c>
    </row>
    <row r="96" spans="2:3" x14ac:dyDescent="0.25">
      <c r="B96" t="s">
        <v>326</v>
      </c>
      <c r="C96">
        <v>1</v>
      </c>
    </row>
    <row r="97" spans="2:3" x14ac:dyDescent="0.25">
      <c r="B97" t="s">
        <v>327</v>
      </c>
      <c r="C97">
        <v>1</v>
      </c>
    </row>
    <row r="98" spans="2:3" x14ac:dyDescent="0.25">
      <c r="B98" t="s">
        <v>322</v>
      </c>
      <c r="C98">
        <v>1</v>
      </c>
    </row>
    <row r="99" spans="2:3" x14ac:dyDescent="0.25">
      <c r="B99" t="s">
        <v>307</v>
      </c>
      <c r="C99">
        <v>1</v>
      </c>
    </row>
    <row r="100" spans="2:3" x14ac:dyDescent="0.25">
      <c r="B100" t="s">
        <v>140</v>
      </c>
    </row>
    <row r="101" spans="2:3" x14ac:dyDescent="0.25">
      <c r="B101" t="s">
        <v>140</v>
      </c>
    </row>
  </sheetData>
  <hyperlinks>
    <hyperlink ref="B41" location="Sommaire!A1" display="&lt;&lt; Sommaire" xr:uid="{D20C1F59-9FA5-4628-81A3-361E8C76E671}"/>
  </hyperlinks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06110-0C3D-4611-B5FD-C430B0E6DB08}">
  <sheetPr codeName="Feuil23"/>
  <dimension ref="B38:N68"/>
  <sheetViews>
    <sheetView showGridLines="0" zoomScale="85" zoomScaleNormal="85" workbookViewId="0">
      <selection activeCell="B38" sqref="B38:N68"/>
    </sheetView>
  </sheetViews>
  <sheetFormatPr baseColWidth="10" defaultRowHeight="15" x14ac:dyDescent="0.25"/>
  <cols>
    <col min="1" max="1" width="11.42578125" customWidth="1"/>
    <col min="2" max="2" width="19" customWidth="1"/>
    <col min="3" max="14" width="16.28515625" customWidth="1"/>
    <col min="15" max="15" width="11" customWidth="1"/>
  </cols>
  <sheetData>
    <row r="38" spans="2:4" x14ac:dyDescent="0.25">
      <c r="C38" s="8"/>
    </row>
    <row r="41" spans="2:4" s="749" customFormat="1" ht="26.25" x14ac:dyDescent="0.4">
      <c r="B41" s="748" t="s">
        <v>266</v>
      </c>
    </row>
    <row r="45" spans="2:4" ht="15.75" thickBot="1" x14ac:dyDescent="0.3"/>
    <row r="46" spans="2:4" ht="76.5" customHeight="1" x14ac:dyDescent="0.25">
      <c r="B46" s="39"/>
      <c r="C46" s="43" t="s">
        <v>142</v>
      </c>
      <c r="D46" s="132"/>
    </row>
    <row r="47" spans="2:4" ht="27" customHeight="1" x14ac:dyDescent="0.25">
      <c r="B47" s="40"/>
      <c r="C47" s="44" t="s">
        <v>128</v>
      </c>
      <c r="D47" s="36" t="s">
        <v>156</v>
      </c>
    </row>
    <row r="48" spans="2:4" x14ac:dyDescent="0.25">
      <c r="B48" s="41" t="s">
        <v>374</v>
      </c>
      <c r="C48" s="364">
        <v>44.07564646854496</v>
      </c>
      <c r="D48" s="113">
        <v>571</v>
      </c>
    </row>
    <row r="49" spans="2:4" ht="29.25" x14ac:dyDescent="0.25">
      <c r="B49" s="41" t="s">
        <v>375</v>
      </c>
      <c r="C49" s="365">
        <v>22.36248872858431</v>
      </c>
      <c r="D49" s="600">
        <v>124</v>
      </c>
    </row>
    <row r="50" spans="2:4" x14ac:dyDescent="0.25">
      <c r="B50" s="41" t="s">
        <v>376</v>
      </c>
      <c r="C50" s="365">
        <v>30.182684670373312</v>
      </c>
      <c r="D50" s="600">
        <v>114</v>
      </c>
    </row>
    <row r="51" spans="2:4" ht="29.25" x14ac:dyDescent="0.25">
      <c r="B51" s="41" t="s">
        <v>377</v>
      </c>
      <c r="C51" s="365">
        <v>26.482714874722486</v>
      </c>
      <c r="D51" s="600">
        <v>167</v>
      </c>
    </row>
    <row r="52" spans="2:4" hidden="1" x14ac:dyDescent="0.25">
      <c r="B52" s="41" t="s">
        <v>378</v>
      </c>
      <c r="C52" s="365" t="s">
        <v>140</v>
      </c>
      <c r="D52" s="600" t="s">
        <v>140</v>
      </c>
    </row>
    <row r="53" spans="2:4" hidden="1" x14ac:dyDescent="0.25">
      <c r="B53" s="41" t="s">
        <v>378</v>
      </c>
      <c r="C53" s="365" t="s">
        <v>140</v>
      </c>
      <c r="D53" s="600" t="s">
        <v>140</v>
      </c>
    </row>
    <row r="54" spans="2:4" hidden="1" x14ac:dyDescent="0.25">
      <c r="B54" s="41" t="s">
        <v>378</v>
      </c>
      <c r="C54" s="365" t="s">
        <v>140</v>
      </c>
      <c r="D54" s="600" t="s">
        <v>140</v>
      </c>
    </row>
    <row r="55" spans="2:4" hidden="1" x14ac:dyDescent="0.25">
      <c r="B55" s="41" t="s">
        <v>378</v>
      </c>
      <c r="C55" s="365" t="s">
        <v>140</v>
      </c>
      <c r="D55" s="600" t="s">
        <v>140</v>
      </c>
    </row>
    <row r="56" spans="2:4" hidden="1" x14ac:dyDescent="0.25">
      <c r="B56" s="41" t="s">
        <v>378</v>
      </c>
      <c r="C56" s="365" t="s">
        <v>140</v>
      </c>
      <c r="D56" s="600" t="s">
        <v>140</v>
      </c>
    </row>
    <row r="57" spans="2:4" hidden="1" x14ac:dyDescent="0.25">
      <c r="B57" s="41" t="s">
        <v>378</v>
      </c>
      <c r="C57" s="365" t="s">
        <v>140</v>
      </c>
      <c r="D57" s="600" t="s">
        <v>140</v>
      </c>
    </row>
    <row r="58" spans="2:4" x14ac:dyDescent="0.25">
      <c r="B58" s="146"/>
      <c r="C58" s="366"/>
      <c r="D58" s="601"/>
    </row>
    <row r="59" spans="2:4" x14ac:dyDescent="0.25">
      <c r="B59" s="41" t="s">
        <v>379</v>
      </c>
      <c r="C59" s="364">
        <v>34.146170800825665</v>
      </c>
      <c r="D59" s="113">
        <v>976</v>
      </c>
    </row>
    <row r="60" spans="2:4" x14ac:dyDescent="0.25">
      <c r="B60" s="41" t="s">
        <v>380</v>
      </c>
      <c r="C60" s="364">
        <v>37.272672189185208</v>
      </c>
      <c r="D60" s="113">
        <v>4306</v>
      </c>
    </row>
    <row r="61" spans="2:4" ht="15.75" thickBot="1" x14ac:dyDescent="0.3">
      <c r="B61" s="42" t="s">
        <v>186</v>
      </c>
      <c r="C61" s="367">
        <v>30.498739035560156</v>
      </c>
      <c r="D61" s="114">
        <v>187581</v>
      </c>
    </row>
    <row r="65" spans="2:14" ht="15.75" thickBot="1" x14ac:dyDescent="0.3"/>
    <row r="66" spans="2:14" ht="33" customHeight="1" x14ac:dyDescent="0.25">
      <c r="B66" s="386" t="s">
        <v>604</v>
      </c>
      <c r="C66" s="387"/>
      <c r="D66" s="387"/>
      <c r="E66" s="387"/>
      <c r="F66" s="387"/>
      <c r="G66" s="387"/>
      <c r="H66" s="387"/>
      <c r="I66" s="387"/>
      <c r="J66" s="387"/>
      <c r="K66" s="387"/>
      <c r="L66" s="387"/>
      <c r="M66" s="387"/>
      <c r="N66" s="388"/>
    </row>
    <row r="67" spans="2:14" ht="40.5" customHeight="1" x14ac:dyDescent="0.25">
      <c r="B67" s="44" t="s">
        <v>143</v>
      </c>
      <c r="C67" s="7" t="s">
        <v>144</v>
      </c>
      <c r="D67" s="7" t="s">
        <v>145</v>
      </c>
      <c r="E67" s="7" t="s">
        <v>146</v>
      </c>
      <c r="F67" s="7" t="s">
        <v>147</v>
      </c>
      <c r="G67" s="7" t="s">
        <v>148</v>
      </c>
      <c r="H67" s="7" t="s">
        <v>155</v>
      </c>
      <c r="I67" s="7" t="s">
        <v>149</v>
      </c>
      <c r="J67" s="7" t="s">
        <v>150</v>
      </c>
      <c r="K67" s="7" t="s">
        <v>151</v>
      </c>
      <c r="L67" s="7" t="s">
        <v>152</v>
      </c>
      <c r="M67" s="7" t="s">
        <v>154</v>
      </c>
      <c r="N67" s="36" t="s">
        <v>153</v>
      </c>
    </row>
    <row r="68" spans="2:14" ht="15.75" thickBot="1" x14ac:dyDescent="0.3">
      <c r="B68" s="16">
        <v>75</v>
      </c>
      <c r="C68" s="51">
        <v>42</v>
      </c>
      <c r="D68" s="51">
        <v>46</v>
      </c>
      <c r="E68" s="51">
        <v>1</v>
      </c>
      <c r="F68" s="51">
        <v>28</v>
      </c>
      <c r="G68" s="51">
        <v>73</v>
      </c>
      <c r="H68" s="51">
        <v>52</v>
      </c>
      <c r="I68" s="51">
        <v>140</v>
      </c>
      <c r="J68" s="51">
        <v>370</v>
      </c>
      <c r="K68" s="51">
        <v>117</v>
      </c>
      <c r="L68" s="51">
        <v>4</v>
      </c>
      <c r="M68" s="51">
        <v>20</v>
      </c>
      <c r="N68" s="25">
        <v>8</v>
      </c>
    </row>
  </sheetData>
  <hyperlinks>
    <hyperlink ref="B41" location="Sommaire!A1" display="&lt;&lt; Sommaire" xr:uid="{D92BD796-76BE-4E2F-BBCC-1388888D7D88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4B5E-E418-432A-B034-07842D43D43E}">
  <sheetPr codeName="Feuil24"/>
  <dimension ref="B38:J61"/>
  <sheetViews>
    <sheetView showGridLines="0" zoomScale="85" zoomScaleNormal="85" workbookViewId="0">
      <selection activeCell="B38" sqref="B38:J61"/>
    </sheetView>
  </sheetViews>
  <sheetFormatPr baseColWidth="10" defaultRowHeight="15" x14ac:dyDescent="0.25"/>
  <cols>
    <col min="1" max="1" width="11.42578125" customWidth="1"/>
    <col min="2" max="2" width="19" customWidth="1"/>
    <col min="3" max="10" width="29.140625" customWidth="1"/>
    <col min="11" max="15" width="11" customWidth="1"/>
  </cols>
  <sheetData>
    <row r="38" spans="2:10" x14ac:dyDescent="0.25">
      <c r="C38" s="8"/>
    </row>
    <row r="41" spans="2:10" s="749" customFormat="1" ht="26.25" x14ac:dyDescent="0.4">
      <c r="B41" s="748" t="s">
        <v>266</v>
      </c>
    </row>
    <row r="45" spans="2:10" ht="15.75" thickBot="1" x14ac:dyDescent="0.3"/>
    <row r="46" spans="2:10" ht="76.5" customHeight="1" x14ac:dyDescent="0.25">
      <c r="B46" s="39"/>
      <c r="C46" s="43" t="s">
        <v>605</v>
      </c>
      <c r="D46" s="253"/>
      <c r="E46" s="253"/>
      <c r="F46" s="132"/>
      <c r="G46" s="43" t="s">
        <v>606</v>
      </c>
      <c r="H46" s="253"/>
      <c r="I46" s="253"/>
      <c r="J46" s="132"/>
    </row>
    <row r="47" spans="2:10" ht="27" customHeight="1" x14ac:dyDescent="0.25">
      <c r="B47" s="40"/>
      <c r="C47" s="44" t="s">
        <v>607</v>
      </c>
      <c r="D47" s="7" t="s">
        <v>608</v>
      </c>
      <c r="E47" s="7" t="s">
        <v>609</v>
      </c>
      <c r="F47" s="36" t="s">
        <v>610</v>
      </c>
      <c r="G47" s="44" t="s">
        <v>607</v>
      </c>
      <c r="H47" s="7" t="s">
        <v>608</v>
      </c>
      <c r="I47" s="7" t="s">
        <v>609</v>
      </c>
      <c r="J47" s="36" t="s">
        <v>610</v>
      </c>
    </row>
    <row r="48" spans="2:10" x14ac:dyDescent="0.25">
      <c r="B48" s="41" t="s">
        <v>374</v>
      </c>
      <c r="C48" s="66">
        <v>0.6926955238563699</v>
      </c>
      <c r="D48" s="68">
        <v>0.6704322200392927</v>
      </c>
      <c r="E48" s="68">
        <v>0.67744712247909489</v>
      </c>
      <c r="F48" s="14">
        <v>0.58165520628683698</v>
      </c>
      <c r="G48" s="66">
        <v>0.6401960784313725</v>
      </c>
      <c r="H48" s="68">
        <v>0.64816856547837809</v>
      </c>
      <c r="I48" s="68">
        <v>0.61544117647058827</v>
      </c>
      <c r="J48" s="14">
        <v>0.62660786475560459</v>
      </c>
    </row>
    <row r="49" spans="2:10" ht="29.25" x14ac:dyDescent="0.25">
      <c r="B49" s="41" t="s">
        <v>375</v>
      </c>
      <c r="C49" s="66">
        <v>0.79594981289896549</v>
      </c>
      <c r="D49" s="68">
        <v>0.77966101694915257</v>
      </c>
      <c r="E49" s="68">
        <v>0.76491305304864632</v>
      </c>
      <c r="F49" s="14">
        <v>0.67004182258419542</v>
      </c>
      <c r="G49" s="66">
        <v>0.74063588850174211</v>
      </c>
      <c r="H49" s="68">
        <v>0.73954703832752611</v>
      </c>
      <c r="I49" s="68">
        <v>0.71276132404181181</v>
      </c>
      <c r="J49" s="14">
        <v>0.70709930313588854</v>
      </c>
    </row>
    <row r="50" spans="2:10" x14ac:dyDescent="0.25">
      <c r="B50" s="41" t="s">
        <v>376</v>
      </c>
      <c r="C50" s="66">
        <v>0.76980996773036936</v>
      </c>
      <c r="D50" s="68">
        <v>0.74659009332376169</v>
      </c>
      <c r="E50" s="68">
        <v>0.74040874865543205</v>
      </c>
      <c r="F50" s="14">
        <v>0.63854989231873649</v>
      </c>
      <c r="G50" s="66">
        <v>0.70261437908496727</v>
      </c>
      <c r="H50" s="68">
        <v>0.70857558139534882</v>
      </c>
      <c r="I50" s="68">
        <v>0.66993464052287577</v>
      </c>
      <c r="J50" s="14">
        <v>0.68059593023255816</v>
      </c>
    </row>
    <row r="51" spans="2:10" ht="29.25" x14ac:dyDescent="0.25">
      <c r="B51" s="41" t="s">
        <v>377</v>
      </c>
      <c r="C51" s="66">
        <v>0.79794454140003879</v>
      </c>
      <c r="D51" s="68">
        <v>0.76599457153935635</v>
      </c>
      <c r="E51" s="68">
        <v>0.76808221834399848</v>
      </c>
      <c r="F51" s="14">
        <v>0.6642109344707251</v>
      </c>
      <c r="G51" s="66">
        <v>0.7295352906863698</v>
      </c>
      <c r="H51" s="68">
        <v>0.74216773691379645</v>
      </c>
      <c r="I51" s="68">
        <v>0.70056387322574376</v>
      </c>
      <c r="J51" s="14">
        <v>0.71531426347538429</v>
      </c>
    </row>
    <row r="52" spans="2:10" hidden="1" x14ac:dyDescent="0.25">
      <c r="B52" s="41" t="s">
        <v>378</v>
      </c>
      <c r="C52" s="66" t="s">
        <v>140</v>
      </c>
      <c r="D52" s="68" t="s">
        <v>140</v>
      </c>
      <c r="E52" s="68" t="s">
        <v>140</v>
      </c>
      <c r="F52" s="14" t="s">
        <v>140</v>
      </c>
      <c r="G52" s="66" t="s">
        <v>140</v>
      </c>
      <c r="H52" s="68" t="s">
        <v>140</v>
      </c>
      <c r="I52" s="68" t="s">
        <v>140</v>
      </c>
      <c r="J52" s="14" t="s">
        <v>140</v>
      </c>
    </row>
    <row r="53" spans="2:10" hidden="1" x14ac:dyDescent="0.25">
      <c r="B53" s="41" t="s">
        <v>378</v>
      </c>
      <c r="C53" s="66" t="s">
        <v>140</v>
      </c>
      <c r="D53" s="68" t="s">
        <v>140</v>
      </c>
      <c r="E53" s="68" t="s">
        <v>140</v>
      </c>
      <c r="F53" s="14" t="s">
        <v>140</v>
      </c>
      <c r="G53" s="66" t="s">
        <v>140</v>
      </c>
      <c r="H53" s="68" t="s">
        <v>140</v>
      </c>
      <c r="I53" s="68" t="s">
        <v>140</v>
      </c>
      <c r="J53" s="14" t="s">
        <v>140</v>
      </c>
    </row>
    <row r="54" spans="2:10" hidden="1" x14ac:dyDescent="0.25">
      <c r="B54" s="41" t="s">
        <v>378</v>
      </c>
      <c r="C54" s="66" t="s">
        <v>140</v>
      </c>
      <c r="D54" s="68" t="s">
        <v>140</v>
      </c>
      <c r="E54" s="68" t="s">
        <v>140</v>
      </c>
      <c r="F54" s="14" t="s">
        <v>140</v>
      </c>
      <c r="G54" s="66" t="s">
        <v>140</v>
      </c>
      <c r="H54" s="68" t="s">
        <v>140</v>
      </c>
      <c r="I54" s="68" t="s">
        <v>140</v>
      </c>
      <c r="J54" s="14" t="s">
        <v>140</v>
      </c>
    </row>
    <row r="55" spans="2:10" hidden="1" x14ac:dyDescent="0.25">
      <c r="B55" s="41" t="s">
        <v>378</v>
      </c>
      <c r="C55" s="66" t="s">
        <v>140</v>
      </c>
      <c r="D55" s="68" t="s">
        <v>140</v>
      </c>
      <c r="E55" s="68" t="s">
        <v>140</v>
      </c>
      <c r="F55" s="14" t="s">
        <v>140</v>
      </c>
      <c r="G55" s="66" t="s">
        <v>140</v>
      </c>
      <c r="H55" s="68" t="s">
        <v>140</v>
      </c>
      <c r="I55" s="68" t="s">
        <v>140</v>
      </c>
      <c r="J55" s="14" t="s">
        <v>140</v>
      </c>
    </row>
    <row r="56" spans="2:10" hidden="1" x14ac:dyDescent="0.25">
      <c r="B56" s="41" t="s">
        <v>378</v>
      </c>
      <c r="C56" s="66" t="s">
        <v>140</v>
      </c>
      <c r="D56" s="68" t="s">
        <v>140</v>
      </c>
      <c r="E56" s="68" t="s">
        <v>140</v>
      </c>
      <c r="F56" s="14" t="s">
        <v>140</v>
      </c>
      <c r="G56" s="66" t="s">
        <v>140</v>
      </c>
      <c r="H56" s="68" t="s">
        <v>140</v>
      </c>
      <c r="I56" s="68" t="s">
        <v>140</v>
      </c>
      <c r="J56" s="14" t="s">
        <v>140</v>
      </c>
    </row>
    <row r="57" spans="2:10" hidden="1" x14ac:dyDescent="0.25">
      <c r="B57" s="41" t="s">
        <v>378</v>
      </c>
      <c r="C57" s="66" t="s">
        <v>140</v>
      </c>
      <c r="D57" s="68" t="s">
        <v>140</v>
      </c>
      <c r="E57" s="68" t="s">
        <v>140</v>
      </c>
      <c r="F57" s="14" t="s">
        <v>140</v>
      </c>
      <c r="G57" s="66" t="s">
        <v>140</v>
      </c>
      <c r="H57" s="68" t="s">
        <v>140</v>
      </c>
      <c r="I57" s="68" t="s">
        <v>140</v>
      </c>
      <c r="J57" s="14" t="s">
        <v>140</v>
      </c>
    </row>
    <row r="58" spans="2:10" x14ac:dyDescent="0.25">
      <c r="B58" s="146"/>
      <c r="C58" s="157"/>
      <c r="D58" s="158"/>
      <c r="E58" s="158"/>
      <c r="F58" s="159"/>
      <c r="G58" s="157"/>
      <c r="H58" s="158"/>
      <c r="I58" s="158"/>
      <c r="J58" s="159"/>
    </row>
    <row r="59" spans="2:10" x14ac:dyDescent="0.25">
      <c r="B59" s="41" t="s">
        <v>379</v>
      </c>
      <c r="C59" s="66">
        <v>0.75219436496775127</v>
      </c>
      <c r="D59" s="68">
        <v>0.72866075323542245</v>
      </c>
      <c r="E59" s="68">
        <v>0.72789874399883614</v>
      </c>
      <c r="F59" s="14">
        <v>0.62944113227667098</v>
      </c>
      <c r="G59" s="66">
        <v>0.6931086251150177</v>
      </c>
      <c r="H59" s="68">
        <v>0.69994187736123215</v>
      </c>
      <c r="I59" s="68">
        <v>0.66555281127415367</v>
      </c>
      <c r="J59" s="14">
        <v>0.67378668991572221</v>
      </c>
    </row>
    <row r="60" spans="2:10" x14ac:dyDescent="0.25">
      <c r="B60" s="736" t="s">
        <v>380</v>
      </c>
      <c r="C60" s="66">
        <v>0.75846106480768805</v>
      </c>
      <c r="D60" s="68">
        <v>0.74186987400778381</v>
      </c>
      <c r="E60" s="68">
        <v>0.7350295779913355</v>
      </c>
      <c r="F60" s="14">
        <v>0.64542975878977116</v>
      </c>
      <c r="G60" s="66">
        <v>0.70634585463436317</v>
      </c>
      <c r="H60" s="68">
        <v>0.71815281313574864</v>
      </c>
      <c r="I60" s="68">
        <v>0.67995110024449879</v>
      </c>
      <c r="J60" s="14">
        <v>0.69359554433982196</v>
      </c>
    </row>
    <row r="61" spans="2:10" ht="15.75" thickBot="1" x14ac:dyDescent="0.3">
      <c r="B61" s="42" t="s">
        <v>186</v>
      </c>
      <c r="C61" s="67">
        <v>0.78434009456780707</v>
      </c>
      <c r="D61" s="69">
        <v>0.7581453263441027</v>
      </c>
      <c r="E61" s="69">
        <v>0.76628760524494399</v>
      </c>
      <c r="F61" s="17">
        <v>0.6787748052484659</v>
      </c>
      <c r="G61" s="67">
        <v>0.7080342271740262</v>
      </c>
      <c r="H61" s="69">
        <v>0.70900696508383054</v>
      </c>
      <c r="I61" s="69">
        <v>0.68616156580424248</v>
      </c>
      <c r="J61" s="17">
        <v>0.66824080586246792</v>
      </c>
    </row>
  </sheetData>
  <hyperlinks>
    <hyperlink ref="B41" location="Sommaire!A1" display="&lt;&lt; Sommaire" xr:uid="{0FBEE94A-743D-4A11-B383-62D132AFB5D5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9A898-F1BD-4FCE-BB8F-8813D6A12112}">
  <sheetPr codeName="Feuil25"/>
  <dimension ref="B18:I104"/>
  <sheetViews>
    <sheetView showGridLines="0" topLeftCell="A6" zoomScale="130" zoomScaleNormal="130" workbookViewId="0">
      <selection activeCell="B18" sqref="B18:I104"/>
    </sheetView>
  </sheetViews>
  <sheetFormatPr baseColWidth="10" defaultRowHeight="15" x14ac:dyDescent="0.25"/>
  <cols>
    <col min="1" max="1" width="11.42578125" customWidth="1"/>
    <col min="2" max="2" width="44.5703125" bestFit="1" customWidth="1"/>
    <col min="3" max="5" width="13.140625" bestFit="1" customWidth="1"/>
    <col min="6" max="6" width="26.42578125" bestFit="1" customWidth="1"/>
    <col min="7" max="7" width="27.140625" bestFit="1" customWidth="1"/>
    <col min="8" max="8" width="13" customWidth="1"/>
    <col min="9" max="15" width="11" customWidth="1"/>
    <col min="18" max="18" width="44.5703125" bestFit="1" customWidth="1"/>
    <col min="19" max="21" width="12" bestFit="1" customWidth="1"/>
  </cols>
  <sheetData>
    <row r="18" spans="9:9" x14ac:dyDescent="0.25">
      <c r="I18" s="737"/>
    </row>
    <row r="38" spans="2:3" x14ac:dyDescent="0.25">
      <c r="C38" s="8"/>
    </row>
    <row r="41" spans="2:3" s="749" customFormat="1" ht="26.25" x14ac:dyDescent="0.4">
      <c r="B41" s="748" t="s">
        <v>266</v>
      </c>
    </row>
    <row r="45" spans="2:3" ht="15.75" thickBot="1" x14ac:dyDescent="0.3"/>
    <row r="46" spans="2:3" ht="76.5" customHeight="1" x14ac:dyDescent="0.25">
      <c r="B46" s="39"/>
    </row>
    <row r="47" spans="2:3" ht="27" customHeight="1" x14ac:dyDescent="0.25">
      <c r="B47" s="40"/>
    </row>
    <row r="48" spans="2:3" x14ac:dyDescent="0.25">
      <c r="B48" s="41" t="s">
        <v>374</v>
      </c>
    </row>
    <row r="49" spans="2:2" x14ac:dyDescent="0.25">
      <c r="B49" s="41" t="s">
        <v>375</v>
      </c>
    </row>
    <row r="50" spans="2:2" x14ac:dyDescent="0.25">
      <c r="B50" s="41" t="s">
        <v>376</v>
      </c>
    </row>
    <row r="51" spans="2:2" x14ac:dyDescent="0.25">
      <c r="B51" s="41" t="s">
        <v>377</v>
      </c>
    </row>
    <row r="52" spans="2:2" hidden="1" x14ac:dyDescent="0.25">
      <c r="B52" s="41" t="s">
        <v>378</v>
      </c>
    </row>
    <row r="53" spans="2:2" hidden="1" x14ac:dyDescent="0.25">
      <c r="B53" s="41" t="s">
        <v>378</v>
      </c>
    </row>
    <row r="54" spans="2:2" hidden="1" x14ac:dyDescent="0.25">
      <c r="B54" s="41" t="s">
        <v>378</v>
      </c>
    </row>
    <row r="55" spans="2:2" hidden="1" x14ac:dyDescent="0.25">
      <c r="B55" s="41" t="s">
        <v>378</v>
      </c>
    </row>
    <row r="56" spans="2:2" hidden="1" x14ac:dyDescent="0.25">
      <c r="B56" s="41" t="s">
        <v>378</v>
      </c>
    </row>
    <row r="57" spans="2:2" hidden="1" x14ac:dyDescent="0.25">
      <c r="B57" s="41" t="s">
        <v>378</v>
      </c>
    </row>
    <row r="58" spans="2:2" x14ac:dyDescent="0.25">
      <c r="B58" s="146"/>
    </row>
    <row r="59" spans="2:2" x14ac:dyDescent="0.25">
      <c r="B59" s="41" t="s">
        <v>379</v>
      </c>
    </row>
    <row r="60" spans="2:2" x14ac:dyDescent="0.25">
      <c r="B60" s="41" t="s">
        <v>380</v>
      </c>
    </row>
    <row r="61" spans="2:2" ht="15.75" thickBot="1" x14ac:dyDescent="0.3">
      <c r="B61" s="42" t="s">
        <v>186</v>
      </c>
    </row>
    <row r="65" spans="2:4" ht="15.75" thickBot="1" x14ac:dyDescent="0.3"/>
    <row r="66" spans="2:4" ht="33" customHeight="1" x14ac:dyDescent="0.25">
      <c r="B66" s="39"/>
      <c r="C66" s="386" t="s">
        <v>172</v>
      </c>
      <c r="D66" s="387"/>
    </row>
    <row r="67" spans="2:4" ht="40.5" customHeight="1" x14ac:dyDescent="0.25">
      <c r="B67" s="40"/>
      <c r="C67" s="44" t="s">
        <v>174</v>
      </c>
      <c r="D67" s="44" t="s">
        <v>173</v>
      </c>
    </row>
    <row r="68" spans="2:4" x14ac:dyDescent="0.25">
      <c r="B68" s="117" t="s">
        <v>157</v>
      </c>
      <c r="C68" s="385">
        <v>57</v>
      </c>
      <c r="D68" s="385">
        <v>13</v>
      </c>
    </row>
    <row r="69" spans="2:4" x14ac:dyDescent="0.25">
      <c r="B69" s="117" t="s">
        <v>158</v>
      </c>
      <c r="C69" s="372">
        <v>208</v>
      </c>
      <c r="D69" s="373">
        <v>21</v>
      </c>
    </row>
    <row r="70" spans="2:4" x14ac:dyDescent="0.25">
      <c r="B70" s="117" t="s">
        <v>159</v>
      </c>
      <c r="C70" s="372">
        <v>93</v>
      </c>
      <c r="D70" s="373">
        <v>20</v>
      </c>
    </row>
    <row r="71" spans="2:4" x14ac:dyDescent="0.25">
      <c r="B71" s="117" t="s">
        <v>160</v>
      </c>
      <c r="C71" s="372">
        <v>33</v>
      </c>
      <c r="D71" s="373">
        <v>3</v>
      </c>
    </row>
    <row r="72" spans="2:4" x14ac:dyDescent="0.25">
      <c r="B72" s="117" t="s">
        <v>161</v>
      </c>
      <c r="C72" s="372">
        <v>99</v>
      </c>
      <c r="D72" s="373">
        <v>10</v>
      </c>
    </row>
    <row r="73" spans="2:4" x14ac:dyDescent="0.25">
      <c r="B73" s="117" t="s">
        <v>162</v>
      </c>
      <c r="C73" s="372">
        <v>43</v>
      </c>
      <c r="D73" s="373">
        <v>8</v>
      </c>
    </row>
    <row r="74" spans="2:4" x14ac:dyDescent="0.25">
      <c r="B74" s="117" t="s">
        <v>163</v>
      </c>
      <c r="C74" s="372">
        <v>101</v>
      </c>
      <c r="D74" s="373">
        <v>16</v>
      </c>
    </row>
    <row r="75" spans="2:4" x14ac:dyDescent="0.25">
      <c r="B75" s="117" t="s">
        <v>164</v>
      </c>
      <c r="C75" s="372">
        <v>66</v>
      </c>
      <c r="D75" s="373">
        <v>19</v>
      </c>
    </row>
    <row r="76" spans="2:4" x14ac:dyDescent="0.25">
      <c r="B76" s="117" t="s">
        <v>165</v>
      </c>
      <c r="C76" s="372">
        <v>49</v>
      </c>
      <c r="D76" s="373">
        <v>17</v>
      </c>
    </row>
    <row r="77" spans="2:4" x14ac:dyDescent="0.25">
      <c r="B77" s="117" t="s">
        <v>166</v>
      </c>
      <c r="C77" s="372">
        <v>0</v>
      </c>
      <c r="D77" s="373">
        <v>2</v>
      </c>
    </row>
    <row r="78" spans="2:4" x14ac:dyDescent="0.25">
      <c r="B78" s="117" t="s">
        <v>167</v>
      </c>
      <c r="C78" s="372">
        <v>17</v>
      </c>
      <c r="D78" s="373">
        <v>7</v>
      </c>
    </row>
    <row r="79" spans="2:4" x14ac:dyDescent="0.25">
      <c r="B79" s="117" t="s">
        <v>168</v>
      </c>
      <c r="C79" s="372">
        <v>48</v>
      </c>
      <c r="D79" s="373">
        <v>8</v>
      </c>
    </row>
    <row r="80" spans="2:4" x14ac:dyDescent="0.25">
      <c r="B80" s="117" t="s">
        <v>169</v>
      </c>
      <c r="C80" s="372">
        <v>18</v>
      </c>
      <c r="D80" s="373">
        <v>10</v>
      </c>
    </row>
    <row r="81" spans="2:7" x14ac:dyDescent="0.25">
      <c r="B81" s="117" t="s">
        <v>170</v>
      </c>
      <c r="C81" s="372">
        <v>106</v>
      </c>
      <c r="D81" s="373">
        <v>22</v>
      </c>
    </row>
    <row r="82" spans="2:7" ht="15.75" thickBot="1" x14ac:dyDescent="0.3">
      <c r="B82" s="118" t="s">
        <v>171</v>
      </c>
      <c r="C82" s="374">
        <v>12</v>
      </c>
      <c r="D82" s="389">
        <v>2</v>
      </c>
    </row>
    <row r="84" spans="2:7" ht="47.25" customHeight="1" x14ac:dyDescent="0.25">
      <c r="B84" s="860" t="s">
        <v>611</v>
      </c>
      <c r="C84" s="861"/>
      <c r="D84" s="861"/>
      <c r="E84" s="861"/>
    </row>
    <row r="85" spans="2:7" x14ac:dyDescent="0.25">
      <c r="C85" s="390" t="s">
        <v>380</v>
      </c>
      <c r="D85" s="390" t="s">
        <v>186</v>
      </c>
      <c r="E85" s="390" t="s">
        <v>178</v>
      </c>
    </row>
    <row r="86" spans="2:7" x14ac:dyDescent="0.25">
      <c r="B86" t="s">
        <v>175</v>
      </c>
      <c r="C86" t="s">
        <v>176</v>
      </c>
      <c r="D86" t="s">
        <v>177</v>
      </c>
      <c r="E86" t="s">
        <v>178</v>
      </c>
      <c r="F86" t="s">
        <v>182</v>
      </c>
      <c r="G86" t="s">
        <v>183</v>
      </c>
    </row>
    <row r="87" spans="2:7" x14ac:dyDescent="0.25">
      <c r="B87" t="s">
        <v>179</v>
      </c>
      <c r="C87">
        <v>0</v>
      </c>
      <c r="D87">
        <v>9.814531526238169E-3</v>
      </c>
      <c r="E87">
        <v>1.434933464002452E-2</v>
      </c>
      <c r="F87">
        <v>-1.434933464002452E-2</v>
      </c>
      <c r="G87" t="s">
        <v>612</v>
      </c>
    </row>
    <row r="88" spans="2:7" x14ac:dyDescent="0.25">
      <c r="B88" t="s">
        <v>180</v>
      </c>
      <c r="C88">
        <v>1.731167066277731E-2</v>
      </c>
      <c r="D88">
        <v>3.0752198782212924E-2</v>
      </c>
      <c r="E88">
        <v>6.3072382792730725E-2</v>
      </c>
      <c r="F88">
        <v>-4.5760712129953418E-2</v>
      </c>
      <c r="G88" t="s">
        <v>612</v>
      </c>
    </row>
    <row r="89" spans="2:7" x14ac:dyDescent="0.25">
      <c r="B89" t="s">
        <v>164</v>
      </c>
      <c r="C89">
        <v>3.5229249798751829</v>
      </c>
      <c r="D89">
        <v>3.2149133769447493</v>
      </c>
      <c r="E89">
        <v>3.5926264473733522</v>
      </c>
      <c r="F89">
        <v>-6.9701467498169301E-2</v>
      </c>
      <c r="G89" t="s">
        <v>612</v>
      </c>
    </row>
    <row r="90" spans="2:7" x14ac:dyDescent="0.25">
      <c r="B90" t="s">
        <v>163</v>
      </c>
      <c r="C90">
        <v>2.7352439647188151</v>
      </c>
      <c r="D90">
        <v>2.4981254244784883</v>
      </c>
      <c r="E90">
        <v>3.0206966657836043</v>
      </c>
      <c r="F90">
        <v>-0.28545270106478915</v>
      </c>
      <c r="G90" t="s">
        <v>612</v>
      </c>
    </row>
    <row r="91" spans="2:7" x14ac:dyDescent="0.25">
      <c r="B91" t="s">
        <v>165</v>
      </c>
      <c r="C91">
        <v>1.964874620225225</v>
      </c>
      <c r="D91">
        <v>1.8817728446307316</v>
      </c>
      <c r="E91">
        <v>1.8001946010893057</v>
      </c>
      <c r="F91">
        <v>0.16468001913591923</v>
      </c>
      <c r="G91" t="s">
        <v>613</v>
      </c>
    </row>
    <row r="92" spans="2:7" x14ac:dyDescent="0.25">
      <c r="B92" t="s">
        <v>166</v>
      </c>
      <c r="C92">
        <v>6.924668265110924E-2</v>
      </c>
      <c r="D92">
        <v>5.6924282852181381E-2</v>
      </c>
      <c r="E92">
        <v>0.12617416995972378</v>
      </c>
      <c r="F92">
        <v>-5.6927487308614536E-2</v>
      </c>
      <c r="G92" t="s">
        <v>612</v>
      </c>
    </row>
    <row r="93" spans="2:7" x14ac:dyDescent="0.25">
      <c r="B93" t="s">
        <v>171</v>
      </c>
      <c r="C93">
        <v>0.13849336530221848</v>
      </c>
      <c r="D93">
        <v>0.42316988430630237</v>
      </c>
      <c r="E93">
        <v>0.70999802093859021</v>
      </c>
      <c r="F93">
        <v>-0.57150465563637176</v>
      </c>
      <c r="G93" t="s">
        <v>612</v>
      </c>
    </row>
    <row r="94" spans="2:7" x14ac:dyDescent="0.25">
      <c r="B94" t="s">
        <v>170</v>
      </c>
      <c r="C94">
        <v>3.5662041565321263</v>
      </c>
      <c r="D94">
        <v>7.218424362022736</v>
      </c>
      <c r="E94">
        <v>8.935577677087073</v>
      </c>
      <c r="F94">
        <v>-5.3693735205549462</v>
      </c>
      <c r="G94" t="s">
        <v>612</v>
      </c>
    </row>
    <row r="95" spans="2:7" x14ac:dyDescent="0.25">
      <c r="B95" t="s">
        <v>157</v>
      </c>
      <c r="C95">
        <v>2.4582572341143782</v>
      </c>
      <c r="D95">
        <v>3.5104943514099558</v>
      </c>
      <c r="E95">
        <v>3.2073703357881036</v>
      </c>
      <c r="F95">
        <v>-0.74911310167372536</v>
      </c>
      <c r="G95" t="s">
        <v>612</v>
      </c>
    </row>
    <row r="96" spans="2:7" x14ac:dyDescent="0.25">
      <c r="B96" t="s">
        <v>169</v>
      </c>
      <c r="C96">
        <v>0.85692769780747691</v>
      </c>
      <c r="D96">
        <v>1.4864107996487708</v>
      </c>
      <c r="E96">
        <v>2.022726905506735</v>
      </c>
      <c r="F96">
        <v>-1.165799207699258</v>
      </c>
      <c r="G96" t="s">
        <v>612</v>
      </c>
    </row>
    <row r="97" spans="2:7" x14ac:dyDescent="0.25">
      <c r="B97" t="s">
        <v>168</v>
      </c>
      <c r="C97">
        <v>0.83096019181331093</v>
      </c>
      <c r="D97">
        <v>3.3477367035998395</v>
      </c>
      <c r="E97">
        <v>3.764642036808072</v>
      </c>
      <c r="F97">
        <v>-2.9336818449947613</v>
      </c>
      <c r="G97" t="s">
        <v>612</v>
      </c>
    </row>
    <row r="98" spans="2:7" x14ac:dyDescent="0.25">
      <c r="B98" t="s">
        <v>167</v>
      </c>
      <c r="C98">
        <v>0.67515515584831509</v>
      </c>
      <c r="D98">
        <v>1.0506455998837958</v>
      </c>
      <c r="E98">
        <v>1.4121891805105278</v>
      </c>
      <c r="F98">
        <v>-0.73703402466221268</v>
      </c>
      <c r="G98" t="s">
        <v>612</v>
      </c>
    </row>
    <row r="99" spans="2:7" x14ac:dyDescent="0.25">
      <c r="B99" t="s">
        <v>158</v>
      </c>
      <c r="C99">
        <v>5.9638705433267836</v>
      </c>
      <c r="D99">
        <v>7.4444857381770877</v>
      </c>
      <c r="E99">
        <v>7.7752369621335324</v>
      </c>
      <c r="F99">
        <v>-1.8113664188067489</v>
      </c>
      <c r="G99" t="s">
        <v>612</v>
      </c>
    </row>
    <row r="100" spans="2:7" x14ac:dyDescent="0.25">
      <c r="B100" t="s">
        <v>161</v>
      </c>
      <c r="C100">
        <v>2.2158938448354957</v>
      </c>
      <c r="D100">
        <v>2.6312759021844534</v>
      </c>
      <c r="E100">
        <v>4.272837837184186</v>
      </c>
      <c r="F100">
        <v>-2.0569439923486903</v>
      </c>
      <c r="G100" t="s">
        <v>612</v>
      </c>
    </row>
    <row r="101" spans="2:7" x14ac:dyDescent="0.25">
      <c r="B101" t="s">
        <v>162</v>
      </c>
      <c r="C101">
        <v>0.89155103913303158</v>
      </c>
      <c r="D101">
        <v>1.4891915835812048</v>
      </c>
      <c r="E101">
        <v>2.8878035963049347</v>
      </c>
      <c r="F101">
        <v>-1.996252557171903</v>
      </c>
      <c r="G101" t="s">
        <v>612</v>
      </c>
    </row>
    <row r="102" spans="2:7" x14ac:dyDescent="0.25">
      <c r="B102" t="s">
        <v>181</v>
      </c>
      <c r="C102">
        <v>1.3243428057024642</v>
      </c>
      <c r="D102">
        <v>1.1420843186032481</v>
      </c>
      <c r="E102">
        <v>1.385034240879252</v>
      </c>
      <c r="F102">
        <v>-6.0691435176787767E-2</v>
      </c>
      <c r="G102" t="s">
        <v>612</v>
      </c>
    </row>
    <row r="103" spans="2:7" x14ac:dyDescent="0.25">
      <c r="B103" t="s">
        <v>160</v>
      </c>
      <c r="C103">
        <v>0.52800595521470806</v>
      </c>
      <c r="D103">
        <v>0.44590688234208747</v>
      </c>
      <c r="E103">
        <v>0.772482316246074</v>
      </c>
      <c r="F103">
        <v>-0.24447636103136594</v>
      </c>
      <c r="G103" t="s">
        <v>612</v>
      </c>
    </row>
    <row r="104" spans="2:7" x14ac:dyDescent="0.25">
      <c r="B104" t="s">
        <v>159</v>
      </c>
      <c r="C104">
        <v>4.7693652675951492</v>
      </c>
      <c r="D104">
        <v>5.9319028544583485</v>
      </c>
      <c r="E104">
        <v>6.0963060005021381</v>
      </c>
      <c r="F104">
        <v>-1.3269407329069889</v>
      </c>
      <c r="G104" t="s">
        <v>612</v>
      </c>
    </row>
  </sheetData>
  <mergeCells count="1">
    <mergeCell ref="B84:E84"/>
  </mergeCells>
  <phoneticPr fontId="30" type="noConversion"/>
  <hyperlinks>
    <hyperlink ref="B41" location="Sommaire!A1" display="&lt;&lt; Sommaire" xr:uid="{E7E9F900-098D-433B-AF29-463E8E0A5268}"/>
  </hyperlinks>
  <pageMargins left="0.7" right="0.7" top="0.75" bottom="0.75" header="0.3" footer="0.3"/>
  <pageSetup paperSize="9" orientation="portrait" horizontalDpi="300" verticalDpi="300" r:id="rId1"/>
  <drawing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F7186-044B-4054-9C0C-E88FAC31413F}">
  <sheetPr codeName="Feuil27"/>
  <dimension ref="B41:H75"/>
  <sheetViews>
    <sheetView showGridLines="0" topLeftCell="A25" zoomScaleNormal="100" workbookViewId="0">
      <selection activeCell="B41" sqref="B41:H75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8" width="24.7109375" customWidth="1"/>
    <col min="9" max="15" width="11" customWidth="1"/>
  </cols>
  <sheetData>
    <row r="41" spans="2:5" s="749" customFormat="1" ht="26.25" x14ac:dyDescent="0.4">
      <c r="B41" s="748" t="s">
        <v>266</v>
      </c>
    </row>
    <row r="45" spans="2:5" ht="15.75" thickBot="1" x14ac:dyDescent="0.3"/>
    <row r="46" spans="2:5" ht="76.5" customHeight="1" x14ac:dyDescent="0.25">
      <c r="B46" s="39"/>
      <c r="C46" s="43" t="s">
        <v>331</v>
      </c>
      <c r="D46" s="43"/>
      <c r="E46" s="397"/>
    </row>
    <row r="47" spans="2:5" ht="27" customHeight="1" x14ac:dyDescent="0.25">
      <c r="B47" s="40"/>
      <c r="C47" s="44" t="s">
        <v>353</v>
      </c>
      <c r="D47" s="7" t="s">
        <v>184</v>
      </c>
      <c r="E47" s="36" t="s">
        <v>185</v>
      </c>
    </row>
    <row r="48" spans="2:5" x14ac:dyDescent="0.25">
      <c r="B48" s="41" t="s">
        <v>374</v>
      </c>
      <c r="C48" s="364">
        <v>15.824006175221921</v>
      </c>
      <c r="D48" s="364">
        <v>5.4033191817830959</v>
      </c>
      <c r="E48" s="398">
        <v>7.4102663064453873</v>
      </c>
    </row>
    <row r="49" spans="2:5" x14ac:dyDescent="0.25">
      <c r="B49" s="41" t="s">
        <v>375</v>
      </c>
      <c r="C49" s="365">
        <v>0</v>
      </c>
      <c r="D49" s="365">
        <v>0</v>
      </c>
      <c r="E49" s="399">
        <v>0</v>
      </c>
    </row>
    <row r="50" spans="2:5" x14ac:dyDescent="0.25">
      <c r="B50" s="41" t="s">
        <v>376</v>
      </c>
      <c r="C50" s="365">
        <v>0</v>
      </c>
      <c r="D50" s="365">
        <v>12.443738416732858</v>
      </c>
      <c r="E50" s="399">
        <v>0</v>
      </c>
    </row>
    <row r="51" spans="2:5" x14ac:dyDescent="0.25">
      <c r="B51" s="41" t="s">
        <v>377</v>
      </c>
      <c r="C51" s="365">
        <v>0</v>
      </c>
      <c r="D51" s="365">
        <v>0</v>
      </c>
      <c r="E51" s="399">
        <v>0</v>
      </c>
    </row>
    <row r="52" spans="2:5" hidden="1" x14ac:dyDescent="0.25">
      <c r="B52" s="41" t="s">
        <v>378</v>
      </c>
      <c r="C52" s="365" t="s">
        <v>140</v>
      </c>
      <c r="D52" s="365" t="s">
        <v>140</v>
      </c>
      <c r="E52" s="399" t="s">
        <v>140</v>
      </c>
    </row>
    <row r="53" spans="2:5" hidden="1" x14ac:dyDescent="0.25">
      <c r="B53" s="41" t="s">
        <v>378</v>
      </c>
      <c r="C53" s="365" t="s">
        <v>140</v>
      </c>
      <c r="D53" s="365" t="s">
        <v>140</v>
      </c>
      <c r="E53" s="399" t="s">
        <v>140</v>
      </c>
    </row>
    <row r="54" spans="2:5" hidden="1" x14ac:dyDescent="0.25">
      <c r="B54" s="41" t="s">
        <v>378</v>
      </c>
      <c r="C54" s="365" t="s">
        <v>140</v>
      </c>
      <c r="D54" s="365" t="s">
        <v>140</v>
      </c>
      <c r="E54" s="399" t="s">
        <v>140</v>
      </c>
    </row>
    <row r="55" spans="2:5" hidden="1" x14ac:dyDescent="0.25">
      <c r="B55" s="41" t="s">
        <v>378</v>
      </c>
      <c r="C55" s="365" t="s">
        <v>140</v>
      </c>
      <c r="D55" s="365" t="s">
        <v>140</v>
      </c>
      <c r="E55" s="399" t="s">
        <v>140</v>
      </c>
    </row>
    <row r="56" spans="2:5" hidden="1" x14ac:dyDescent="0.25">
      <c r="B56" s="41" t="s">
        <v>378</v>
      </c>
      <c r="C56" s="365" t="s">
        <v>140</v>
      </c>
      <c r="D56" s="365" t="s">
        <v>140</v>
      </c>
      <c r="E56" s="399" t="s">
        <v>140</v>
      </c>
    </row>
    <row r="57" spans="2:5" hidden="1" x14ac:dyDescent="0.25">
      <c r="B57" s="41" t="s">
        <v>378</v>
      </c>
      <c r="C57" s="365" t="s">
        <v>140</v>
      </c>
      <c r="D57" s="365" t="s">
        <v>140</v>
      </c>
      <c r="E57" s="399" t="s">
        <v>140</v>
      </c>
    </row>
    <row r="58" spans="2:5" x14ac:dyDescent="0.25">
      <c r="B58" s="146"/>
      <c r="C58" s="366"/>
      <c r="D58" s="366"/>
      <c r="E58" s="400"/>
    </row>
    <row r="59" spans="2:5" x14ac:dyDescent="0.25">
      <c r="B59" s="41" t="s">
        <v>379</v>
      </c>
      <c r="C59" s="364">
        <v>7.1720953014029316</v>
      </c>
      <c r="D59" s="364">
        <v>4.0933421964104539</v>
      </c>
      <c r="E59" s="398">
        <v>3.3586397509008847</v>
      </c>
    </row>
    <row r="60" spans="2:5" x14ac:dyDescent="0.25">
      <c r="B60" s="41" t="s">
        <v>380</v>
      </c>
      <c r="C60" s="364">
        <v>5.2714949752006026</v>
      </c>
      <c r="D60" s="364">
        <v>17.718801665411547</v>
      </c>
      <c r="E60" s="398">
        <v>1.6619491547430472</v>
      </c>
    </row>
    <row r="61" spans="2:5" ht="15.75" thickBot="1" x14ac:dyDescent="0.3">
      <c r="B61" s="42" t="s">
        <v>186</v>
      </c>
      <c r="C61" s="367">
        <v>8.8203287856451507</v>
      </c>
      <c r="D61" s="367">
        <v>28.51075473977437</v>
      </c>
      <c r="E61" s="401">
        <v>18.95860970195519</v>
      </c>
    </row>
    <row r="65" spans="2:8" ht="15.75" thickBot="1" x14ac:dyDescent="0.3"/>
    <row r="66" spans="2:8" ht="33" customHeight="1" x14ac:dyDescent="0.25">
      <c r="B66" s="729" t="s">
        <v>614</v>
      </c>
      <c r="C66" s="802" t="s">
        <v>187</v>
      </c>
      <c r="D66" s="803"/>
      <c r="E66" s="803"/>
      <c r="F66" s="803"/>
      <c r="G66" s="803"/>
      <c r="H66" s="804"/>
    </row>
    <row r="67" spans="2:8" ht="40.5" customHeight="1" x14ac:dyDescent="0.25">
      <c r="B67" s="730" t="s">
        <v>614</v>
      </c>
      <c r="C67" s="44">
        <v>2019</v>
      </c>
      <c r="D67" s="7">
        <v>2020</v>
      </c>
      <c r="E67" s="7">
        <v>2021</v>
      </c>
      <c r="F67" s="7">
        <v>2022</v>
      </c>
      <c r="G67" s="7">
        <v>2023</v>
      </c>
      <c r="H67" s="36">
        <v>2024</v>
      </c>
    </row>
    <row r="68" spans="2:8" x14ac:dyDescent="0.25">
      <c r="B68" s="604" t="s">
        <v>615</v>
      </c>
      <c r="C68" s="404">
        <v>246000</v>
      </c>
      <c r="D68" s="391">
        <v>94000</v>
      </c>
      <c r="E68" s="391">
        <v>91000</v>
      </c>
      <c r="F68" s="391">
        <v>256000</v>
      </c>
      <c r="G68" s="391">
        <v>266000</v>
      </c>
      <c r="H68" s="392">
        <v>274392</v>
      </c>
    </row>
    <row r="69" spans="2:8" x14ac:dyDescent="0.25">
      <c r="B69" s="605" t="s">
        <v>616</v>
      </c>
      <c r="C69" s="403">
        <v>100</v>
      </c>
      <c r="D69" s="393">
        <v>38.211382113821138</v>
      </c>
      <c r="E69" s="393">
        <v>36.991869918699187</v>
      </c>
      <c r="F69" s="393">
        <v>104.0650406504065</v>
      </c>
      <c r="G69" s="393">
        <v>108.130081300813</v>
      </c>
      <c r="H69" s="394">
        <v>111.54146341463415</v>
      </c>
    </row>
    <row r="70" spans="2:8" x14ac:dyDescent="0.25">
      <c r="B70" s="604" t="s">
        <v>617</v>
      </c>
      <c r="C70" s="404">
        <v>32351000</v>
      </c>
      <c r="D70" s="391">
        <v>9699000</v>
      </c>
      <c r="E70" s="391">
        <v>10954000</v>
      </c>
      <c r="F70" s="391">
        <v>32100000</v>
      </c>
      <c r="G70" s="391">
        <v>32128000</v>
      </c>
      <c r="H70" s="392">
        <v>31940213</v>
      </c>
    </row>
    <row r="71" spans="2:8" x14ac:dyDescent="0.25">
      <c r="B71" s="605" t="s">
        <v>618</v>
      </c>
      <c r="C71" s="403">
        <v>100</v>
      </c>
      <c r="D71" s="393">
        <v>29.980526104293531</v>
      </c>
      <c r="E71" s="393">
        <v>33.859849772804552</v>
      </c>
      <c r="F71" s="393">
        <v>99.224135266297793</v>
      </c>
      <c r="G71" s="393">
        <v>99.310685913882111</v>
      </c>
      <c r="H71" s="394">
        <v>98.730218540385152</v>
      </c>
    </row>
    <row r="72" spans="2:8" x14ac:dyDescent="0.25">
      <c r="B72" s="604" t="s">
        <v>619</v>
      </c>
      <c r="C72" s="404">
        <v>186000</v>
      </c>
      <c r="D72" s="391">
        <v>126000</v>
      </c>
      <c r="E72" s="391">
        <v>174000</v>
      </c>
      <c r="F72" s="391">
        <v>217000</v>
      </c>
      <c r="G72" s="391">
        <v>217000</v>
      </c>
      <c r="H72" s="392">
        <v>231000</v>
      </c>
    </row>
    <row r="73" spans="2:8" x14ac:dyDescent="0.25">
      <c r="B73" s="605" t="s">
        <v>620</v>
      </c>
      <c r="C73" s="403">
        <v>100</v>
      </c>
      <c r="D73" s="393">
        <v>67.741935483870961</v>
      </c>
      <c r="E73" s="393">
        <v>138.0952380952381</v>
      </c>
      <c r="F73" s="393">
        <v>124.71264367816092</v>
      </c>
      <c r="G73" s="393">
        <v>100</v>
      </c>
      <c r="H73" s="394">
        <v>106.45161290322581</v>
      </c>
    </row>
    <row r="74" spans="2:8" x14ac:dyDescent="0.25">
      <c r="B74" s="604" t="s">
        <v>621</v>
      </c>
      <c r="C74" s="404">
        <v>33720000</v>
      </c>
      <c r="D74" s="391">
        <v>21991000</v>
      </c>
      <c r="E74" s="391">
        <v>28797000</v>
      </c>
      <c r="F74" s="391">
        <v>34996000</v>
      </c>
      <c r="G74" s="391">
        <v>34996000</v>
      </c>
      <c r="H74" s="392">
        <v>36882000</v>
      </c>
    </row>
    <row r="75" spans="2:8" ht="15.75" thickBot="1" x14ac:dyDescent="0.3">
      <c r="B75" s="606" t="s">
        <v>622</v>
      </c>
      <c r="C75" s="405">
        <v>100</v>
      </c>
      <c r="D75" s="395">
        <v>65.216488730723611</v>
      </c>
      <c r="E75" s="395">
        <v>85.40035587188612</v>
      </c>
      <c r="F75" s="395">
        <v>103.78410438908659</v>
      </c>
      <c r="G75" s="395">
        <v>103.78410438908659</v>
      </c>
      <c r="H75" s="396">
        <v>109.37722419928825</v>
      </c>
    </row>
  </sheetData>
  <mergeCells count="1">
    <mergeCell ref="C66:H66"/>
  </mergeCells>
  <hyperlinks>
    <hyperlink ref="B41" location="Sommaire!A1" display="&lt;&lt; Sommaire" xr:uid="{553EA1E8-4B2B-4E26-8FCB-646EE945569D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D3B7-264A-4DA4-806D-E8CD0F329AD2}">
  <sheetPr codeName="Feuil28"/>
  <dimension ref="B41:L93"/>
  <sheetViews>
    <sheetView showGridLines="0" topLeftCell="A27" zoomScale="115" zoomScaleNormal="115" workbookViewId="0">
      <selection activeCell="B41" sqref="B41:L93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8" width="13" customWidth="1"/>
    <col min="9" max="15" width="11" customWidth="1"/>
  </cols>
  <sheetData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27" customHeight="1" x14ac:dyDescent="0.25">
      <c r="B47" s="40"/>
    </row>
    <row r="48" spans="2:2" x14ac:dyDescent="0.25">
      <c r="B48" s="41" t="s">
        <v>374</v>
      </c>
    </row>
    <row r="49" spans="2:2" x14ac:dyDescent="0.25">
      <c r="B49" s="41" t="s">
        <v>375</v>
      </c>
    </row>
    <row r="50" spans="2:2" x14ac:dyDescent="0.25">
      <c r="B50" s="41" t="s">
        <v>376</v>
      </c>
    </row>
    <row r="51" spans="2:2" x14ac:dyDescent="0.25">
      <c r="B51" s="41" t="s">
        <v>377</v>
      </c>
    </row>
    <row r="52" spans="2:2" hidden="1" x14ac:dyDescent="0.25">
      <c r="B52" s="41" t="s">
        <v>378</v>
      </c>
    </row>
    <row r="53" spans="2:2" hidden="1" x14ac:dyDescent="0.25">
      <c r="B53" s="41" t="s">
        <v>378</v>
      </c>
    </row>
    <row r="54" spans="2:2" hidden="1" x14ac:dyDescent="0.25">
      <c r="B54" s="41" t="s">
        <v>378</v>
      </c>
    </row>
    <row r="55" spans="2:2" hidden="1" x14ac:dyDescent="0.25">
      <c r="B55" s="41" t="s">
        <v>378</v>
      </c>
    </row>
    <row r="56" spans="2:2" hidden="1" x14ac:dyDescent="0.25">
      <c r="B56" s="41" t="s">
        <v>378</v>
      </c>
    </row>
    <row r="57" spans="2:2" hidden="1" x14ac:dyDescent="0.25">
      <c r="B57" s="41" t="s">
        <v>378</v>
      </c>
    </row>
    <row r="58" spans="2:2" x14ac:dyDescent="0.25">
      <c r="B58" s="146"/>
    </row>
    <row r="59" spans="2:2" x14ac:dyDescent="0.25">
      <c r="B59" s="41" t="s">
        <v>379</v>
      </c>
    </row>
    <row r="60" spans="2:2" x14ac:dyDescent="0.25">
      <c r="B60" s="41" t="s">
        <v>380</v>
      </c>
    </row>
    <row r="61" spans="2:2" ht="15.75" thickBot="1" x14ac:dyDescent="0.3">
      <c r="B61" s="42" t="s">
        <v>186</v>
      </c>
    </row>
    <row r="65" spans="2:9" ht="15.75" thickBot="1" x14ac:dyDescent="0.3"/>
    <row r="66" spans="2:9" ht="33" customHeight="1" x14ac:dyDescent="0.25">
      <c r="B66" s="602" t="s">
        <v>614</v>
      </c>
      <c r="C66" s="862" t="s">
        <v>193</v>
      </c>
      <c r="D66" s="863"/>
      <c r="E66" s="863"/>
      <c r="F66" s="863"/>
      <c r="G66" s="863"/>
      <c r="H66" s="863"/>
      <c r="I66" s="864"/>
    </row>
    <row r="67" spans="2:9" ht="40.5" customHeight="1" x14ac:dyDescent="0.25">
      <c r="B67" s="603" t="s">
        <v>614</v>
      </c>
      <c r="C67" s="607">
        <v>2023</v>
      </c>
      <c r="D67" s="608">
        <v>2022</v>
      </c>
      <c r="E67" s="608">
        <v>2021</v>
      </c>
      <c r="F67" s="608">
        <v>2020</v>
      </c>
      <c r="G67" s="608">
        <v>2019</v>
      </c>
      <c r="H67" s="608">
        <v>2018</v>
      </c>
      <c r="I67" s="599">
        <v>2017</v>
      </c>
    </row>
    <row r="68" spans="2:9" x14ac:dyDescent="0.25">
      <c r="B68" s="604" t="s">
        <v>188</v>
      </c>
      <c r="C68" s="609">
        <v>144</v>
      </c>
      <c r="D68" s="610">
        <v>132</v>
      </c>
      <c r="E68" s="610">
        <v>132</v>
      </c>
      <c r="F68" s="610">
        <v>132</v>
      </c>
      <c r="G68" s="610">
        <v>132</v>
      </c>
      <c r="H68" s="610">
        <v>132</v>
      </c>
      <c r="I68" s="611">
        <v>132</v>
      </c>
    </row>
    <row r="69" spans="2:9" x14ac:dyDescent="0.25">
      <c r="B69" s="604" t="s">
        <v>357</v>
      </c>
      <c r="C69" s="609">
        <v>291</v>
      </c>
      <c r="D69" s="610">
        <v>282</v>
      </c>
      <c r="E69" s="610">
        <v>305</v>
      </c>
      <c r="F69" s="610">
        <v>314</v>
      </c>
      <c r="G69" s="610">
        <v>322</v>
      </c>
      <c r="H69" s="610">
        <v>328</v>
      </c>
      <c r="I69" s="611">
        <v>341</v>
      </c>
    </row>
    <row r="70" spans="2:9" x14ac:dyDescent="0.25">
      <c r="B70" s="604" t="s">
        <v>189</v>
      </c>
      <c r="C70" s="609">
        <v>48</v>
      </c>
      <c r="D70" s="610">
        <v>59</v>
      </c>
      <c r="E70" s="610">
        <v>37</v>
      </c>
      <c r="F70" s="610">
        <v>40</v>
      </c>
      <c r="G70" s="610">
        <v>45</v>
      </c>
      <c r="H70" s="610">
        <v>46</v>
      </c>
      <c r="I70" s="611">
        <v>67</v>
      </c>
    </row>
    <row r="71" spans="2:9" x14ac:dyDescent="0.25">
      <c r="B71" s="634" t="s">
        <v>125</v>
      </c>
      <c r="C71" s="612">
        <v>483</v>
      </c>
      <c r="D71" s="613">
        <v>473</v>
      </c>
      <c r="E71" s="613">
        <v>474</v>
      </c>
      <c r="F71" s="613">
        <v>486</v>
      </c>
      <c r="G71" s="613">
        <v>499</v>
      </c>
      <c r="H71" s="613">
        <v>506</v>
      </c>
      <c r="I71" s="614">
        <v>540</v>
      </c>
    </row>
    <row r="72" spans="2:9" x14ac:dyDescent="0.25">
      <c r="B72" s="604"/>
      <c r="C72" s="609"/>
      <c r="D72" s="610"/>
      <c r="E72" s="610"/>
      <c r="F72" s="610"/>
      <c r="G72" s="610"/>
      <c r="H72" s="610"/>
      <c r="I72" s="615"/>
    </row>
    <row r="73" spans="2:9" x14ac:dyDescent="0.25">
      <c r="B73" s="605"/>
      <c r="C73" s="612"/>
      <c r="D73" s="613"/>
      <c r="E73" s="613"/>
      <c r="F73" s="613"/>
      <c r="G73" s="613"/>
      <c r="H73" s="613"/>
      <c r="I73" s="615"/>
    </row>
    <row r="74" spans="2:9" x14ac:dyDescent="0.25">
      <c r="B74" s="604"/>
      <c r="C74" s="609"/>
      <c r="D74" s="610"/>
      <c r="E74" s="610"/>
      <c r="F74" s="610"/>
      <c r="G74" s="610"/>
      <c r="H74" s="610"/>
      <c r="I74" s="615"/>
    </row>
    <row r="75" spans="2:9" ht="15.75" thickBot="1" x14ac:dyDescent="0.3">
      <c r="B75" s="606"/>
      <c r="C75" s="616"/>
      <c r="D75" s="617"/>
      <c r="E75" s="617"/>
      <c r="F75" s="617"/>
      <c r="G75" s="617"/>
      <c r="H75" s="617"/>
      <c r="I75" s="618"/>
    </row>
    <row r="76" spans="2:9" ht="15.75" thickBot="1" x14ac:dyDescent="0.3"/>
    <row r="77" spans="2:9" ht="15.75" x14ac:dyDescent="0.25">
      <c r="B77" s="39"/>
      <c r="C77" s="862" t="s">
        <v>190</v>
      </c>
      <c r="D77" s="863"/>
      <c r="E77" s="863"/>
      <c r="F77" s="863"/>
      <c r="G77" s="863"/>
      <c r="H77" s="863"/>
      <c r="I77" s="864"/>
    </row>
    <row r="78" spans="2:9" x14ac:dyDescent="0.25">
      <c r="B78" s="40"/>
      <c r="C78" s="607">
        <v>2023</v>
      </c>
      <c r="D78" s="608">
        <v>2022</v>
      </c>
      <c r="E78" s="608">
        <v>2021</v>
      </c>
      <c r="F78" s="608">
        <v>2020</v>
      </c>
      <c r="G78" s="608">
        <v>2019</v>
      </c>
      <c r="H78" s="608">
        <v>2018</v>
      </c>
      <c r="I78" s="599">
        <v>2017</v>
      </c>
    </row>
    <row r="79" spans="2:9" x14ac:dyDescent="0.25">
      <c r="B79" s="117" t="s">
        <v>379</v>
      </c>
      <c r="C79" s="619">
        <v>68.599999999999994</v>
      </c>
      <c r="D79" s="620">
        <v>68.400000000000006</v>
      </c>
      <c r="E79" s="620">
        <v>68.5</v>
      </c>
      <c r="F79" s="620">
        <v>67</v>
      </c>
      <c r="G79" s="620">
        <v>68.400000000000006</v>
      </c>
      <c r="H79" s="620">
        <v>67.2</v>
      </c>
      <c r="I79" s="621">
        <v>73.5</v>
      </c>
    </row>
    <row r="80" spans="2:9" x14ac:dyDescent="0.25">
      <c r="B80" s="117" t="s">
        <v>380</v>
      </c>
      <c r="C80" s="619">
        <v>59.800000000000011</v>
      </c>
      <c r="D80" s="620">
        <v>58.400000000000006</v>
      </c>
      <c r="E80" s="731" t="s">
        <v>262</v>
      </c>
      <c r="F80" s="731" t="s">
        <v>262</v>
      </c>
      <c r="G80" s="731" t="s">
        <v>262</v>
      </c>
      <c r="H80" s="731" t="s">
        <v>262</v>
      </c>
      <c r="I80" s="731" t="s">
        <v>262</v>
      </c>
    </row>
    <row r="81" spans="2:12" x14ac:dyDescent="0.25">
      <c r="B81" s="117" t="s">
        <v>186</v>
      </c>
      <c r="C81" s="619">
        <v>66.2</v>
      </c>
      <c r="D81" s="620">
        <v>65.400000000000006</v>
      </c>
      <c r="E81" s="731" t="s">
        <v>262</v>
      </c>
      <c r="F81" s="731" t="s">
        <v>262</v>
      </c>
      <c r="G81" s="731" t="s">
        <v>262</v>
      </c>
      <c r="H81" s="731" t="s">
        <v>262</v>
      </c>
      <c r="I81" s="731" t="s">
        <v>262</v>
      </c>
    </row>
    <row r="82" spans="2:12" x14ac:dyDescent="0.25">
      <c r="B82" s="117"/>
      <c r="C82" s="622"/>
      <c r="D82" s="623"/>
      <c r="E82" s="623"/>
      <c r="F82" s="624"/>
      <c r="G82" s="624"/>
      <c r="H82" s="624"/>
      <c r="I82" s="615"/>
    </row>
    <row r="83" spans="2:12" x14ac:dyDescent="0.25">
      <c r="B83" s="117"/>
      <c r="C83" s="622"/>
      <c r="D83" s="623"/>
      <c r="E83" s="623"/>
      <c r="F83" s="624"/>
      <c r="G83" s="624"/>
      <c r="H83" s="624"/>
      <c r="I83" s="615"/>
    </row>
    <row r="84" spans="2:12" ht="15.75" thickBot="1" x14ac:dyDescent="0.3">
      <c r="B84" s="118"/>
      <c r="C84" s="625"/>
      <c r="D84" s="626"/>
      <c r="E84" s="626"/>
      <c r="F84" s="627"/>
      <c r="G84" s="627"/>
      <c r="H84" s="627"/>
      <c r="I84" s="618"/>
    </row>
    <row r="85" spans="2:12" ht="15.75" thickBot="1" x14ac:dyDescent="0.3"/>
    <row r="86" spans="2:12" ht="15.75" x14ac:dyDescent="0.25">
      <c r="B86" s="39"/>
      <c r="C86" s="862" t="s">
        <v>191</v>
      </c>
      <c r="D86" s="863"/>
      <c r="E86" s="864"/>
    </row>
    <row r="87" spans="2:12" x14ac:dyDescent="0.25">
      <c r="B87" s="40"/>
      <c r="C87" s="628">
        <v>2023</v>
      </c>
      <c r="D87" s="629">
        <v>2017</v>
      </c>
      <c r="E87" s="630">
        <v>2012</v>
      </c>
    </row>
    <row r="88" spans="2:12" ht="15.75" thickBot="1" x14ac:dyDescent="0.3">
      <c r="B88" s="118" t="s">
        <v>188</v>
      </c>
      <c r="C88" s="631">
        <v>705.07232999999997</v>
      </c>
      <c r="D88" s="632">
        <v>763.35500135399991</v>
      </c>
      <c r="E88" s="633">
        <v>786</v>
      </c>
    </row>
    <row r="90" spans="2:12" ht="15.75" thickBot="1" x14ac:dyDescent="0.3"/>
    <row r="91" spans="2:12" ht="15.75" x14ac:dyDescent="0.25">
      <c r="B91" s="39"/>
      <c r="C91" s="862" t="s">
        <v>192</v>
      </c>
      <c r="D91" s="863"/>
      <c r="E91" s="863"/>
      <c r="F91" s="863"/>
      <c r="G91" s="863"/>
      <c r="H91" s="863"/>
      <c r="I91" s="863"/>
      <c r="J91" s="863"/>
      <c r="K91" s="863"/>
      <c r="L91" s="864"/>
    </row>
    <row r="92" spans="2:12" x14ac:dyDescent="0.25">
      <c r="B92" s="40"/>
      <c r="C92" s="628" t="s">
        <v>623</v>
      </c>
      <c r="D92" s="629">
        <v>2023</v>
      </c>
      <c r="E92" s="629">
        <v>2022</v>
      </c>
      <c r="F92" s="629">
        <v>2021</v>
      </c>
      <c r="G92" s="629">
        <v>2020</v>
      </c>
      <c r="H92" s="629">
        <v>2019</v>
      </c>
      <c r="I92" s="629">
        <v>2018</v>
      </c>
      <c r="J92" s="629">
        <v>2017</v>
      </c>
      <c r="K92" s="629">
        <v>2016</v>
      </c>
      <c r="L92" s="630">
        <v>2015</v>
      </c>
    </row>
    <row r="93" spans="2:12" ht="15.75" thickBot="1" x14ac:dyDescent="0.3">
      <c r="B93" s="118" t="s">
        <v>192</v>
      </c>
      <c r="C93" s="631">
        <v>202</v>
      </c>
      <c r="D93" s="632">
        <v>234</v>
      </c>
      <c r="E93" s="632">
        <v>247</v>
      </c>
      <c r="F93" s="632">
        <v>246</v>
      </c>
      <c r="G93" s="632">
        <v>249</v>
      </c>
      <c r="H93" s="632">
        <v>213</v>
      </c>
      <c r="I93" s="632">
        <v>259</v>
      </c>
      <c r="J93" s="632">
        <v>264</v>
      </c>
      <c r="K93" s="632">
        <v>266</v>
      </c>
      <c r="L93" s="633">
        <v>288</v>
      </c>
    </row>
  </sheetData>
  <mergeCells count="4">
    <mergeCell ref="C86:E86"/>
    <mergeCell ref="C91:L91"/>
    <mergeCell ref="C77:I77"/>
    <mergeCell ref="C66:I66"/>
  </mergeCells>
  <hyperlinks>
    <hyperlink ref="B41" location="Sommaire!A1" display="&lt;&lt; Sommaire" xr:uid="{257FF9CE-7F90-4D7C-92BE-93310C792656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386DB-CBAE-4E5E-8B59-B6B64A354B9C}">
  <sheetPr codeName="Feuil29"/>
  <dimension ref="B41:L93"/>
  <sheetViews>
    <sheetView showGridLines="0" topLeftCell="A25" zoomScaleNormal="100" workbookViewId="0">
      <selection activeCell="B41" sqref="B41:L93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12" width="25.85546875" customWidth="1"/>
    <col min="13" max="15" width="11" customWidth="1"/>
  </cols>
  <sheetData>
    <row r="41" spans="2:6" s="749" customFormat="1" ht="26.25" x14ac:dyDescent="0.4">
      <c r="B41" s="748" t="s">
        <v>266</v>
      </c>
    </row>
    <row r="45" spans="2:6" ht="15.75" thickBot="1" x14ac:dyDescent="0.3"/>
    <row r="46" spans="2:6" ht="76.5" customHeight="1" x14ac:dyDescent="0.25">
      <c r="B46" s="39"/>
      <c r="C46" s="43" t="s">
        <v>358</v>
      </c>
      <c r="D46" s="132"/>
      <c r="E46" s="868" t="s">
        <v>624</v>
      </c>
      <c r="F46" s="869"/>
    </row>
    <row r="47" spans="2:6" ht="46.5" customHeight="1" x14ac:dyDescent="0.25">
      <c r="B47" s="40"/>
      <c r="C47" s="44" t="s">
        <v>194</v>
      </c>
      <c r="D47" s="36" t="s">
        <v>195</v>
      </c>
      <c r="E47" s="44" t="s">
        <v>625</v>
      </c>
      <c r="F47" s="36" t="s">
        <v>196</v>
      </c>
    </row>
    <row r="48" spans="2:6" x14ac:dyDescent="0.25">
      <c r="B48" s="41" t="s">
        <v>374</v>
      </c>
      <c r="C48" s="66">
        <v>0.17543733461983793</v>
      </c>
      <c r="D48" s="14">
        <v>8.3230776534156697E-2</v>
      </c>
      <c r="E48" s="66">
        <v>0.84790331219605797</v>
      </c>
      <c r="F48" s="14">
        <v>0.7616363284207105</v>
      </c>
    </row>
    <row r="49" spans="2:6" x14ac:dyDescent="0.25">
      <c r="B49" s="41" t="s">
        <v>375</v>
      </c>
      <c r="C49" s="66">
        <v>0.21945669431920647</v>
      </c>
      <c r="D49" s="14">
        <v>5.4143341749323712E-2</v>
      </c>
      <c r="E49" s="66">
        <v>0.85419553739109455</v>
      </c>
      <c r="F49" s="14">
        <v>0.91538387690997225</v>
      </c>
    </row>
    <row r="50" spans="2:6" x14ac:dyDescent="0.25">
      <c r="B50" s="41" t="s">
        <v>376</v>
      </c>
      <c r="C50" s="66">
        <v>0.20174040243579561</v>
      </c>
      <c r="D50" s="14">
        <v>0.1283815462006884</v>
      </c>
      <c r="E50" s="66">
        <v>0.52365650361695293</v>
      </c>
      <c r="F50" s="14">
        <v>0.91167237223225828</v>
      </c>
    </row>
    <row r="51" spans="2:6" x14ac:dyDescent="0.25">
      <c r="B51" s="41" t="s">
        <v>377</v>
      </c>
      <c r="C51" s="66">
        <v>0.18880441167142401</v>
      </c>
      <c r="D51" s="14">
        <v>6.0664747859181731E-2</v>
      </c>
      <c r="E51" s="66">
        <v>0.93471819117876553</v>
      </c>
      <c r="F51" s="14">
        <v>0.94023321086944145</v>
      </c>
    </row>
    <row r="52" spans="2:6" hidden="1" x14ac:dyDescent="0.25">
      <c r="B52" s="41" t="s">
        <v>378</v>
      </c>
      <c r="C52" s="66" t="s">
        <v>140</v>
      </c>
      <c r="D52" s="14" t="s">
        <v>140</v>
      </c>
      <c r="E52" s="66" t="s">
        <v>140</v>
      </c>
      <c r="F52" s="14" t="s">
        <v>140</v>
      </c>
    </row>
    <row r="53" spans="2:6" hidden="1" x14ac:dyDescent="0.25">
      <c r="B53" s="41" t="s">
        <v>378</v>
      </c>
      <c r="C53" s="66" t="s">
        <v>140</v>
      </c>
      <c r="D53" s="14" t="s">
        <v>140</v>
      </c>
      <c r="E53" s="66" t="s">
        <v>140</v>
      </c>
      <c r="F53" s="14" t="s">
        <v>140</v>
      </c>
    </row>
    <row r="54" spans="2:6" hidden="1" x14ac:dyDescent="0.25">
      <c r="B54" s="41" t="s">
        <v>378</v>
      </c>
      <c r="C54" s="66" t="s">
        <v>140</v>
      </c>
      <c r="D54" s="14" t="s">
        <v>140</v>
      </c>
      <c r="E54" s="66" t="s">
        <v>140</v>
      </c>
      <c r="F54" s="14" t="s">
        <v>140</v>
      </c>
    </row>
    <row r="55" spans="2:6" hidden="1" x14ac:dyDescent="0.25">
      <c r="B55" s="41" t="s">
        <v>378</v>
      </c>
      <c r="C55" s="66" t="s">
        <v>140</v>
      </c>
      <c r="D55" s="14" t="s">
        <v>140</v>
      </c>
      <c r="E55" s="66" t="s">
        <v>140</v>
      </c>
      <c r="F55" s="14" t="s">
        <v>140</v>
      </c>
    </row>
    <row r="56" spans="2:6" hidden="1" x14ac:dyDescent="0.25">
      <c r="B56" s="41" t="s">
        <v>378</v>
      </c>
      <c r="C56" s="66" t="s">
        <v>140</v>
      </c>
      <c r="D56" s="14" t="s">
        <v>140</v>
      </c>
      <c r="E56" s="66" t="s">
        <v>140</v>
      </c>
      <c r="F56" s="14" t="s">
        <v>140</v>
      </c>
    </row>
    <row r="57" spans="2:6" hidden="1" x14ac:dyDescent="0.25">
      <c r="B57" s="41" t="s">
        <v>378</v>
      </c>
      <c r="C57" s="66" t="s">
        <v>140</v>
      </c>
      <c r="D57" s="14" t="s">
        <v>140</v>
      </c>
      <c r="E57" s="66" t="s">
        <v>140</v>
      </c>
      <c r="F57" s="14" t="s">
        <v>140</v>
      </c>
    </row>
    <row r="58" spans="2:6" x14ac:dyDescent="0.25">
      <c r="B58" s="146"/>
      <c r="C58" s="157"/>
      <c r="D58" s="159"/>
      <c r="E58" s="157"/>
      <c r="F58" s="159"/>
    </row>
    <row r="59" spans="2:6" x14ac:dyDescent="0.25">
      <c r="B59" s="41" t="s">
        <v>379</v>
      </c>
      <c r="C59" s="66">
        <v>0.19040171290627295</v>
      </c>
      <c r="D59" s="14">
        <v>7.8575675751320712E-2</v>
      </c>
      <c r="E59" s="66">
        <v>0.79352666759379598</v>
      </c>
      <c r="F59" s="14">
        <v>0.84018961792998381</v>
      </c>
    </row>
    <row r="60" spans="2:6" x14ac:dyDescent="0.25">
      <c r="B60" s="41" t="s">
        <v>380</v>
      </c>
      <c r="C60" s="66">
        <v>0.22148019259567023</v>
      </c>
      <c r="D60" s="14">
        <v>9.709576176997585E-2</v>
      </c>
      <c r="E60" s="66">
        <v>0.83310735367247224</v>
      </c>
      <c r="F60" s="14">
        <v>0.86433601842054675</v>
      </c>
    </row>
    <row r="61" spans="2:6" ht="15.75" thickBot="1" x14ac:dyDescent="0.3">
      <c r="B61" s="42" t="s">
        <v>186</v>
      </c>
      <c r="C61" s="67">
        <v>0.17791717401699464</v>
      </c>
      <c r="D61" s="17">
        <v>7.4508009485808491E-2</v>
      </c>
      <c r="E61" s="67">
        <v>0.87266366253846095</v>
      </c>
      <c r="F61" s="17">
        <v>0.80575379937818181</v>
      </c>
    </row>
    <row r="65" spans="2:7" ht="15.75" thickBot="1" x14ac:dyDescent="0.3"/>
    <row r="66" spans="2:7" ht="33" customHeight="1" x14ac:dyDescent="0.25">
      <c r="B66" s="602" t="s">
        <v>614</v>
      </c>
      <c r="C66" s="802" t="s">
        <v>359</v>
      </c>
      <c r="D66" s="803"/>
      <c r="E66" s="804"/>
    </row>
    <row r="67" spans="2:7" ht="40.5" customHeight="1" x14ac:dyDescent="0.25">
      <c r="B67" s="603" t="s">
        <v>614</v>
      </c>
      <c r="C67" s="44">
        <v>2023</v>
      </c>
      <c r="D67" s="7">
        <v>2017</v>
      </c>
      <c r="E67" s="36">
        <v>2012</v>
      </c>
    </row>
    <row r="68" spans="2:7" x14ac:dyDescent="0.25">
      <c r="B68" s="604" t="s">
        <v>626</v>
      </c>
      <c r="C68" s="404">
        <v>5442.25216</v>
      </c>
      <c r="D68" s="391">
        <v>4629.5128499999992</v>
      </c>
      <c r="E68" s="392">
        <v>3868.3077700000003</v>
      </c>
    </row>
    <row r="69" spans="2:7" x14ac:dyDescent="0.25">
      <c r="B69" s="604" t="s">
        <v>627</v>
      </c>
      <c r="C69" s="404">
        <v>2245.9285399999999</v>
      </c>
      <c r="D69" s="391">
        <v>2315.94373</v>
      </c>
      <c r="E69" s="392">
        <v>2272.7950900000001</v>
      </c>
    </row>
    <row r="70" spans="2:7" x14ac:dyDescent="0.25">
      <c r="B70" s="604"/>
      <c r="C70" s="404"/>
      <c r="D70" s="391"/>
      <c r="E70" s="392"/>
    </row>
    <row r="71" spans="2:7" x14ac:dyDescent="0.25">
      <c r="B71" s="605"/>
      <c r="C71" s="403"/>
      <c r="D71" s="393"/>
      <c r="E71" s="394"/>
    </row>
    <row r="72" spans="2:7" x14ac:dyDescent="0.25">
      <c r="B72" s="604"/>
      <c r="C72" s="404"/>
      <c r="D72" s="391"/>
      <c r="E72" s="392"/>
    </row>
    <row r="73" spans="2:7" x14ac:dyDescent="0.25">
      <c r="B73" s="605"/>
      <c r="C73" s="403"/>
      <c r="D73" s="393"/>
      <c r="E73" s="394"/>
    </row>
    <row r="74" spans="2:7" x14ac:dyDescent="0.25">
      <c r="B74" s="604"/>
      <c r="C74" s="404"/>
      <c r="D74" s="391"/>
      <c r="E74" s="392"/>
    </row>
    <row r="75" spans="2:7" ht="15.75" thickBot="1" x14ac:dyDescent="0.3">
      <c r="B75" s="606"/>
      <c r="C75" s="405"/>
      <c r="D75" s="395"/>
      <c r="E75" s="396"/>
    </row>
    <row r="76" spans="2:7" ht="15.75" thickBot="1" x14ac:dyDescent="0.3"/>
    <row r="77" spans="2:7" ht="15.75" x14ac:dyDescent="0.25">
      <c r="B77" s="635"/>
      <c r="C77" s="732"/>
      <c r="D77" s="733"/>
      <c r="F77" s="635"/>
      <c r="G77" s="734"/>
    </row>
    <row r="78" spans="2:7" ht="54" x14ac:dyDescent="0.25">
      <c r="B78" s="40"/>
      <c r="C78" s="44" t="s">
        <v>360</v>
      </c>
      <c r="D78" s="7" t="s">
        <v>328</v>
      </c>
      <c r="F78" s="40"/>
      <c r="G78" s="36" t="s">
        <v>197</v>
      </c>
    </row>
    <row r="79" spans="2:7" x14ac:dyDescent="0.25">
      <c r="B79" s="117" t="s">
        <v>379</v>
      </c>
      <c r="C79" s="84">
        <v>22860</v>
      </c>
      <c r="D79" s="75">
        <v>0.123</v>
      </c>
      <c r="F79" s="117" t="s">
        <v>379</v>
      </c>
      <c r="G79" s="735">
        <v>26.715008483751674</v>
      </c>
    </row>
    <row r="80" spans="2:7" x14ac:dyDescent="0.25">
      <c r="B80" s="117" t="s">
        <v>380</v>
      </c>
      <c r="C80" s="84">
        <v>19750</v>
      </c>
      <c r="D80" s="75">
        <v>0.184</v>
      </c>
      <c r="F80" s="117" t="s">
        <v>380</v>
      </c>
      <c r="G80" s="735">
        <v>22.75081196038748</v>
      </c>
    </row>
    <row r="81" spans="2:12" x14ac:dyDescent="0.25">
      <c r="B81" s="117" t="s">
        <v>418</v>
      </c>
      <c r="C81" s="84">
        <v>22220</v>
      </c>
      <c r="D81" s="75">
        <v>0.11899999999999999</v>
      </c>
      <c r="F81" s="117" t="s">
        <v>186</v>
      </c>
      <c r="G81" s="735">
        <v>17.623483805484412</v>
      </c>
    </row>
    <row r="82" spans="2:12" x14ac:dyDescent="0.25">
      <c r="B82" s="117"/>
      <c r="C82" s="45"/>
      <c r="D82" s="28"/>
      <c r="F82" s="117"/>
      <c r="G82" s="297"/>
    </row>
    <row r="83" spans="2:12" x14ac:dyDescent="0.25">
      <c r="B83" s="117"/>
      <c r="C83" s="45"/>
      <c r="D83" s="28"/>
      <c r="F83" s="117"/>
      <c r="G83" s="297"/>
    </row>
    <row r="84" spans="2:12" ht="15.75" thickBot="1" x14ac:dyDescent="0.3">
      <c r="B84" s="118"/>
      <c r="C84" s="46"/>
      <c r="D84" s="31"/>
      <c r="F84" s="118"/>
      <c r="G84" s="299"/>
    </row>
    <row r="85" spans="2:12" ht="15.75" thickBot="1" x14ac:dyDescent="0.3"/>
    <row r="86" spans="2:12" ht="15.75" x14ac:dyDescent="0.25">
      <c r="B86" s="635"/>
      <c r="C86" s="865" t="s">
        <v>191</v>
      </c>
      <c r="D86" s="866"/>
      <c r="E86" s="867"/>
    </row>
    <row r="87" spans="2:12" x14ac:dyDescent="0.25">
      <c r="B87" s="40"/>
      <c r="C87" s="406">
        <v>2023</v>
      </c>
      <c r="D87" s="636">
        <v>2017</v>
      </c>
      <c r="E87" s="637">
        <v>2012</v>
      </c>
    </row>
    <row r="88" spans="2:12" ht="15.75" thickBot="1" x14ac:dyDescent="0.3">
      <c r="B88" s="118" t="s">
        <v>626</v>
      </c>
      <c r="C88" s="136">
        <v>705.07232999999997</v>
      </c>
      <c r="D88" s="638">
        <v>763.35500135399991</v>
      </c>
      <c r="E88" s="114">
        <v>786</v>
      </c>
    </row>
    <row r="90" spans="2:12" ht="15.75" thickBot="1" x14ac:dyDescent="0.3"/>
    <row r="91" spans="2:12" ht="15.75" x14ac:dyDescent="0.25">
      <c r="B91" s="635"/>
      <c r="C91" s="870" t="s">
        <v>192</v>
      </c>
      <c r="D91" s="871"/>
      <c r="E91" s="871"/>
      <c r="F91" s="871"/>
      <c r="G91" s="871"/>
      <c r="H91" s="871"/>
      <c r="I91" s="871"/>
      <c r="J91" s="871"/>
      <c r="K91" s="871"/>
      <c r="L91" s="872"/>
    </row>
    <row r="92" spans="2:12" x14ac:dyDescent="0.25">
      <c r="B92" s="40"/>
      <c r="C92" s="406" t="s">
        <v>623</v>
      </c>
      <c r="D92" s="636">
        <v>2023</v>
      </c>
      <c r="E92" s="636">
        <v>2022</v>
      </c>
      <c r="F92" s="636">
        <v>2021</v>
      </c>
      <c r="G92" s="636">
        <v>2020</v>
      </c>
      <c r="H92" s="636">
        <v>2019</v>
      </c>
      <c r="I92" s="636">
        <v>2018</v>
      </c>
      <c r="J92" s="636">
        <v>2017</v>
      </c>
      <c r="K92" s="636">
        <v>2016</v>
      </c>
      <c r="L92" s="637">
        <v>2015</v>
      </c>
    </row>
    <row r="93" spans="2:12" ht="15.75" thickBot="1" x14ac:dyDescent="0.3">
      <c r="B93" s="118" t="s">
        <v>192</v>
      </c>
      <c r="C93" s="136">
        <v>202</v>
      </c>
      <c r="D93" s="638">
        <v>234</v>
      </c>
      <c r="E93" s="638">
        <v>247</v>
      </c>
      <c r="F93" s="638">
        <v>246</v>
      </c>
      <c r="G93" s="638">
        <v>249</v>
      </c>
      <c r="H93" s="638">
        <v>213</v>
      </c>
      <c r="I93" s="638">
        <v>259</v>
      </c>
      <c r="J93" s="638">
        <v>264</v>
      </c>
      <c r="K93" s="638">
        <v>266</v>
      </c>
      <c r="L93" s="114">
        <v>288</v>
      </c>
    </row>
  </sheetData>
  <mergeCells count="4">
    <mergeCell ref="C86:E86"/>
    <mergeCell ref="C66:E66"/>
    <mergeCell ref="E46:F46"/>
    <mergeCell ref="C91:L91"/>
  </mergeCells>
  <hyperlinks>
    <hyperlink ref="B41" location="Sommaire!A1" display="&lt;&lt; Sommaire" xr:uid="{A541FDD8-30E2-4196-A595-FE108A30FE37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F25E-CCCF-4F4B-8471-944EA5772557}">
  <sheetPr codeName="Feuil30"/>
  <dimension ref="B41:D84"/>
  <sheetViews>
    <sheetView showGridLines="0" topLeftCell="A27" zoomScale="115" zoomScaleNormal="115" workbookViewId="0">
      <selection activeCell="B41" sqref="B41:D84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2" x14ac:dyDescent="0.25">
      <c r="B49" s="41" t="s">
        <v>375</v>
      </c>
    </row>
    <row r="50" spans="2:2" x14ac:dyDescent="0.25">
      <c r="B50" s="41" t="s">
        <v>376</v>
      </c>
    </row>
    <row r="51" spans="2:2" x14ac:dyDescent="0.25">
      <c r="B51" s="41" t="s">
        <v>377</v>
      </c>
    </row>
    <row r="52" spans="2:2" hidden="1" x14ac:dyDescent="0.25">
      <c r="B52" s="41" t="s">
        <v>378</v>
      </c>
    </row>
    <row r="53" spans="2:2" hidden="1" x14ac:dyDescent="0.25">
      <c r="B53" s="41" t="s">
        <v>378</v>
      </c>
    </row>
    <row r="54" spans="2:2" hidden="1" x14ac:dyDescent="0.25">
      <c r="B54" s="41" t="s">
        <v>378</v>
      </c>
    </row>
    <row r="55" spans="2:2" hidden="1" x14ac:dyDescent="0.25">
      <c r="B55" s="41" t="s">
        <v>378</v>
      </c>
    </row>
    <row r="56" spans="2:2" hidden="1" x14ac:dyDescent="0.25">
      <c r="B56" s="41" t="s">
        <v>378</v>
      </c>
    </row>
    <row r="57" spans="2:2" hidden="1" x14ac:dyDescent="0.25">
      <c r="B57" s="41" t="s">
        <v>378</v>
      </c>
    </row>
    <row r="58" spans="2:2" x14ac:dyDescent="0.25">
      <c r="B58" s="146"/>
    </row>
    <row r="59" spans="2:2" x14ac:dyDescent="0.25">
      <c r="B59" s="41" t="s">
        <v>379</v>
      </c>
    </row>
    <row r="60" spans="2:2" x14ac:dyDescent="0.25">
      <c r="B60" s="41" t="s">
        <v>380</v>
      </c>
    </row>
    <row r="61" spans="2:2" ht="15.75" thickBot="1" x14ac:dyDescent="0.3">
      <c r="B61" s="42" t="s">
        <v>186</v>
      </c>
    </row>
    <row r="65" spans="2:4" ht="15.75" thickBot="1" x14ac:dyDescent="0.3"/>
    <row r="66" spans="2:4" ht="33" customHeight="1" x14ac:dyDescent="0.25">
      <c r="B66" s="602" t="s">
        <v>614</v>
      </c>
      <c r="C66" s="862" t="s">
        <v>361</v>
      </c>
      <c r="D66" s="864"/>
    </row>
    <row r="67" spans="2:4" ht="40.5" customHeight="1" x14ac:dyDescent="0.25">
      <c r="B67" s="603" t="s">
        <v>614</v>
      </c>
      <c r="C67" s="44">
        <v>2023</v>
      </c>
      <c r="D67" s="36">
        <v>2020</v>
      </c>
    </row>
    <row r="68" spans="2:4" x14ac:dyDescent="0.25">
      <c r="B68" s="604" t="s">
        <v>199</v>
      </c>
      <c r="C68" s="404">
        <v>1090</v>
      </c>
      <c r="D68" s="392">
        <v>950</v>
      </c>
    </row>
    <row r="69" spans="2:4" ht="27" x14ac:dyDescent="0.25">
      <c r="B69" s="604" t="s">
        <v>198</v>
      </c>
      <c r="C69" s="404">
        <v>270</v>
      </c>
      <c r="D69" s="392">
        <v>200</v>
      </c>
    </row>
    <row r="70" spans="2:4" x14ac:dyDescent="0.25">
      <c r="B70" s="604"/>
      <c r="C70" s="404"/>
      <c r="D70" s="392"/>
    </row>
    <row r="71" spans="2:4" x14ac:dyDescent="0.25">
      <c r="B71" s="605"/>
      <c r="C71" s="403"/>
      <c r="D71" s="394"/>
    </row>
    <row r="72" spans="2:4" x14ac:dyDescent="0.25">
      <c r="B72" s="604"/>
      <c r="C72" s="404"/>
      <c r="D72" s="392"/>
    </row>
    <row r="73" spans="2:4" x14ac:dyDescent="0.25">
      <c r="B73" s="605"/>
      <c r="C73" s="403"/>
      <c r="D73" s="394"/>
    </row>
    <row r="74" spans="2:4" x14ac:dyDescent="0.25">
      <c r="B74" s="604"/>
      <c r="C74" s="404"/>
      <c r="D74" s="392"/>
    </row>
    <row r="75" spans="2:4" ht="15.75" thickBot="1" x14ac:dyDescent="0.3">
      <c r="B75" s="606"/>
      <c r="C75" s="405"/>
      <c r="D75" s="396"/>
    </row>
    <row r="76" spans="2:4" ht="15.75" thickBot="1" x14ac:dyDescent="0.3"/>
    <row r="77" spans="2:4" ht="15.6" customHeight="1" x14ac:dyDescent="0.25">
      <c r="B77" s="635"/>
      <c r="C77" s="862" t="s">
        <v>362</v>
      </c>
      <c r="D77" s="864"/>
    </row>
    <row r="78" spans="2:4" ht="27" x14ac:dyDescent="0.25">
      <c r="B78" s="40"/>
      <c r="C78" s="44" t="s">
        <v>200</v>
      </c>
      <c r="D78" s="36" t="s">
        <v>201</v>
      </c>
    </row>
    <row r="79" spans="2:4" x14ac:dyDescent="0.25">
      <c r="B79" s="117" t="s">
        <v>379</v>
      </c>
      <c r="C79" s="70">
        <v>4.798472510081904E-2</v>
      </c>
      <c r="D79" s="76">
        <v>4.6016680262607322E-2</v>
      </c>
    </row>
    <row r="80" spans="2:4" x14ac:dyDescent="0.25">
      <c r="B80" s="117" t="s">
        <v>380</v>
      </c>
      <c r="C80" s="70">
        <v>3.8732846519285526E-2</v>
      </c>
      <c r="D80" s="76">
        <v>3.7866305350463189E-2</v>
      </c>
    </row>
    <row r="81" spans="2:4" x14ac:dyDescent="0.25">
      <c r="B81" s="117" t="s">
        <v>186</v>
      </c>
      <c r="C81" s="70">
        <v>2.559221754367421E-2</v>
      </c>
      <c r="D81" s="76">
        <v>3.0246708352644584E-2</v>
      </c>
    </row>
    <row r="82" spans="2:4" x14ac:dyDescent="0.25">
      <c r="B82" s="117"/>
      <c r="C82" s="45"/>
      <c r="D82" s="29"/>
    </row>
    <row r="83" spans="2:4" x14ac:dyDescent="0.25">
      <c r="B83" s="117"/>
      <c r="C83" s="45"/>
      <c r="D83" s="29"/>
    </row>
    <row r="84" spans="2:4" ht="15.75" thickBot="1" x14ac:dyDescent="0.3">
      <c r="B84" s="118"/>
      <c r="C84" s="46"/>
      <c r="D84" s="32"/>
    </row>
  </sheetData>
  <mergeCells count="2">
    <mergeCell ref="C66:D66"/>
    <mergeCell ref="C77:D77"/>
  </mergeCells>
  <hyperlinks>
    <hyperlink ref="B41" location="Sommaire!A1" display="&lt;&lt; Sommaire" xr:uid="{B3C1FBBC-30F3-4D39-B696-F978293AF164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93C4-9F22-4D73-9C0A-D031C2EB8457}">
  <sheetPr codeName="Feuil31"/>
  <dimension ref="B41:E93"/>
  <sheetViews>
    <sheetView showGridLines="0" topLeftCell="A16" zoomScale="70" zoomScaleNormal="70" workbookViewId="0">
      <selection activeCell="B41" sqref="B41:E93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5" x14ac:dyDescent="0.25">
      <c r="B49" s="41" t="s">
        <v>375</v>
      </c>
    </row>
    <row r="50" spans="2:5" x14ac:dyDescent="0.25">
      <c r="B50" s="41" t="s">
        <v>376</v>
      </c>
    </row>
    <row r="51" spans="2:5" x14ac:dyDescent="0.25">
      <c r="B51" s="41" t="s">
        <v>377</v>
      </c>
    </row>
    <row r="52" spans="2:5" hidden="1" x14ac:dyDescent="0.25">
      <c r="B52" s="41" t="s">
        <v>378</v>
      </c>
    </row>
    <row r="53" spans="2:5" hidden="1" x14ac:dyDescent="0.25">
      <c r="B53" s="41" t="s">
        <v>378</v>
      </c>
    </row>
    <row r="54" spans="2:5" hidden="1" x14ac:dyDescent="0.25">
      <c r="B54" s="41" t="s">
        <v>378</v>
      </c>
    </row>
    <row r="55" spans="2:5" hidden="1" x14ac:dyDescent="0.25">
      <c r="B55" s="41" t="s">
        <v>378</v>
      </c>
    </row>
    <row r="56" spans="2:5" hidden="1" x14ac:dyDescent="0.25">
      <c r="B56" s="41" t="s">
        <v>378</v>
      </c>
    </row>
    <row r="57" spans="2:5" hidden="1" x14ac:dyDescent="0.25">
      <c r="B57" s="41" t="s">
        <v>378</v>
      </c>
    </row>
    <row r="58" spans="2:5" x14ac:dyDescent="0.25">
      <c r="B58" s="146"/>
    </row>
    <row r="59" spans="2:5" x14ac:dyDescent="0.25">
      <c r="B59" s="41" t="s">
        <v>379</v>
      </c>
    </row>
    <row r="60" spans="2:5" x14ac:dyDescent="0.25">
      <c r="B60" s="41" t="s">
        <v>380</v>
      </c>
    </row>
    <row r="61" spans="2:5" ht="15.75" thickBot="1" x14ac:dyDescent="0.3">
      <c r="B61" s="42" t="s">
        <v>186</v>
      </c>
    </row>
    <row r="62" spans="2:5" x14ac:dyDescent="0.25">
      <c r="B62" s="82"/>
      <c r="C62" s="82"/>
      <c r="D62" s="82"/>
      <c r="E62" s="82"/>
    </row>
    <row r="63" spans="2:5" x14ac:dyDescent="0.25">
      <c r="B63" s="82"/>
      <c r="C63" s="82"/>
      <c r="D63" s="82"/>
      <c r="E63" s="82"/>
    </row>
    <row r="64" spans="2:5" x14ac:dyDescent="0.25">
      <c r="B64" s="82"/>
      <c r="C64" s="82"/>
      <c r="D64" s="82"/>
      <c r="E64" s="82"/>
    </row>
    <row r="65" spans="2:5" ht="15.75" thickBot="1" x14ac:dyDescent="0.3">
      <c r="B65" s="82"/>
      <c r="C65" s="82"/>
      <c r="D65" s="82"/>
      <c r="E65" s="82"/>
    </row>
    <row r="66" spans="2:5" ht="33" customHeight="1" x14ac:dyDescent="0.25">
      <c r="B66" s="412"/>
      <c r="C66" s="862" t="s">
        <v>369</v>
      </c>
      <c r="D66" s="864"/>
    </row>
    <row r="67" spans="2:5" ht="40.5" customHeight="1" x14ac:dyDescent="0.25">
      <c r="B67" s="40"/>
      <c r="C67" s="607" t="s">
        <v>203</v>
      </c>
      <c r="D67" s="599" t="s">
        <v>204</v>
      </c>
    </row>
    <row r="68" spans="2:5" x14ac:dyDescent="0.25">
      <c r="B68" s="416" t="s">
        <v>628</v>
      </c>
      <c r="C68" s="643">
        <v>2</v>
      </c>
      <c r="D68" s="644">
        <v>100</v>
      </c>
    </row>
    <row r="69" spans="2:5" ht="24.75" x14ac:dyDescent="0.25">
      <c r="B69" s="416" t="s">
        <v>629</v>
      </c>
      <c r="C69" s="643">
        <v>1</v>
      </c>
      <c r="D69" s="644">
        <v>31</v>
      </c>
    </row>
    <row r="70" spans="2:5" x14ac:dyDescent="0.25">
      <c r="B70" s="416" t="s">
        <v>630</v>
      </c>
      <c r="C70" s="643">
        <v>1</v>
      </c>
      <c r="D70" s="644">
        <v>40</v>
      </c>
    </row>
    <row r="71" spans="2:5" ht="24.75" x14ac:dyDescent="0.25">
      <c r="B71" s="416" t="s">
        <v>631</v>
      </c>
      <c r="C71" s="643">
        <v>0</v>
      </c>
      <c r="D71" s="644">
        <v>0</v>
      </c>
    </row>
    <row r="72" spans="2:5" x14ac:dyDescent="0.25">
      <c r="B72" s="416" t="s">
        <v>632</v>
      </c>
      <c r="C72" s="643">
        <v>0</v>
      </c>
      <c r="D72" s="644">
        <v>0</v>
      </c>
    </row>
    <row r="73" spans="2:5" x14ac:dyDescent="0.25">
      <c r="B73" s="416" t="s">
        <v>633</v>
      </c>
      <c r="C73" s="643">
        <v>0</v>
      </c>
      <c r="D73" s="791">
        <v>0</v>
      </c>
    </row>
    <row r="74" spans="2:5" x14ac:dyDescent="0.25">
      <c r="B74" s="416" t="s">
        <v>634</v>
      </c>
      <c r="C74" s="643">
        <v>0</v>
      </c>
      <c r="D74" s="791">
        <v>0</v>
      </c>
    </row>
    <row r="75" spans="2:5" ht="15.75" thickBot="1" x14ac:dyDescent="0.3">
      <c r="B75" s="642"/>
      <c r="C75" s="645"/>
      <c r="D75" s="646"/>
    </row>
    <row r="76" spans="2:5" ht="15.75" thickBot="1" x14ac:dyDescent="0.3">
      <c r="B76" s="82"/>
      <c r="C76" s="82"/>
      <c r="D76" s="82"/>
      <c r="E76" s="82"/>
    </row>
    <row r="77" spans="2:5" ht="15.75" x14ac:dyDescent="0.25">
      <c r="B77" s="412"/>
      <c r="C77" s="647"/>
    </row>
    <row r="78" spans="2:5" ht="27" x14ac:dyDescent="0.25">
      <c r="B78" s="413"/>
      <c r="C78" s="54" t="s">
        <v>202</v>
      </c>
    </row>
    <row r="79" spans="2:5" x14ac:dyDescent="0.25">
      <c r="B79" s="117" t="s">
        <v>379</v>
      </c>
      <c r="C79" s="79">
        <v>4.2700254680410915E-2</v>
      </c>
    </row>
    <row r="80" spans="2:5" x14ac:dyDescent="0.25">
      <c r="B80" s="117" t="s">
        <v>380</v>
      </c>
      <c r="C80" s="79">
        <v>3.9574653824072416E-2</v>
      </c>
    </row>
    <row r="81" spans="2:3" x14ac:dyDescent="0.25">
      <c r="B81" s="117" t="s">
        <v>186</v>
      </c>
      <c r="C81" s="79" t="s">
        <v>140</v>
      </c>
    </row>
    <row r="82" spans="2:3" x14ac:dyDescent="0.25">
      <c r="B82" s="414"/>
      <c r="C82" s="648"/>
    </row>
    <row r="83" spans="2:3" x14ac:dyDescent="0.25">
      <c r="B83" s="414"/>
      <c r="C83" s="648"/>
    </row>
    <row r="84" spans="2:3" ht="15.75" thickBot="1" x14ac:dyDescent="0.3">
      <c r="B84" s="415"/>
      <c r="C84" s="649"/>
    </row>
    <row r="85" spans="2:3" ht="15.75" thickBot="1" x14ac:dyDescent="0.3"/>
    <row r="86" spans="2:3" ht="15.75" x14ac:dyDescent="0.25">
      <c r="B86" s="412"/>
      <c r="C86" s="647"/>
    </row>
    <row r="87" spans="2:3" ht="27" x14ac:dyDescent="0.25">
      <c r="B87" s="413"/>
      <c r="C87" s="54" t="s">
        <v>329</v>
      </c>
    </row>
    <row r="88" spans="2:3" x14ac:dyDescent="0.25">
      <c r="B88" s="117" t="s">
        <v>379</v>
      </c>
      <c r="C88" s="650">
        <v>12080</v>
      </c>
    </row>
    <row r="89" spans="2:3" x14ac:dyDescent="0.25">
      <c r="B89" s="117" t="s">
        <v>380</v>
      </c>
      <c r="C89" s="650">
        <v>11110</v>
      </c>
    </row>
    <row r="90" spans="2:3" x14ac:dyDescent="0.25">
      <c r="B90" s="117" t="s">
        <v>418</v>
      </c>
      <c r="C90" s="650">
        <v>12500</v>
      </c>
    </row>
    <row r="91" spans="2:3" x14ac:dyDescent="0.25">
      <c r="B91" s="414"/>
      <c r="C91" s="648"/>
    </row>
    <row r="92" spans="2:3" x14ac:dyDescent="0.25">
      <c r="B92" s="414"/>
      <c r="C92" s="648"/>
    </row>
    <row r="93" spans="2:3" ht="15.75" thickBot="1" x14ac:dyDescent="0.3">
      <c r="B93" s="415"/>
      <c r="C93" s="649"/>
    </row>
  </sheetData>
  <mergeCells count="1">
    <mergeCell ref="C66:D66"/>
  </mergeCells>
  <hyperlinks>
    <hyperlink ref="B41" location="Sommaire!A1" display="&lt;&lt; Sommaire" xr:uid="{0FBB2E2F-0093-4A15-86C7-13F7C252CA79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A8460-CBAC-4548-94BA-F3E259AE95DF}">
  <sheetPr codeName="Feuil32"/>
  <dimension ref="B41:K80"/>
  <sheetViews>
    <sheetView showGridLines="0" topLeftCell="A27" zoomScale="115" zoomScaleNormal="115" workbookViewId="0">
      <selection activeCell="B41" sqref="B41:K80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5" x14ac:dyDescent="0.25">
      <c r="B49" s="41" t="s">
        <v>375</v>
      </c>
    </row>
    <row r="50" spans="2:5" x14ac:dyDescent="0.25">
      <c r="B50" s="41" t="s">
        <v>376</v>
      </c>
    </row>
    <row r="51" spans="2:5" x14ac:dyDescent="0.25">
      <c r="B51" s="41" t="s">
        <v>377</v>
      </c>
    </row>
    <row r="52" spans="2:5" hidden="1" x14ac:dyDescent="0.25">
      <c r="B52" s="41" t="s">
        <v>378</v>
      </c>
    </row>
    <row r="53" spans="2:5" hidden="1" x14ac:dyDescent="0.25">
      <c r="B53" s="41" t="s">
        <v>378</v>
      </c>
    </row>
    <row r="54" spans="2:5" hidden="1" x14ac:dyDescent="0.25">
      <c r="B54" s="41" t="s">
        <v>378</v>
      </c>
    </row>
    <row r="55" spans="2:5" hidden="1" x14ac:dyDescent="0.25">
      <c r="B55" s="41" t="s">
        <v>378</v>
      </c>
    </row>
    <row r="56" spans="2:5" hidden="1" x14ac:dyDescent="0.25">
      <c r="B56" s="41" t="s">
        <v>378</v>
      </c>
    </row>
    <row r="57" spans="2:5" hidden="1" x14ac:dyDescent="0.25">
      <c r="B57" s="41" t="s">
        <v>378</v>
      </c>
    </row>
    <row r="58" spans="2:5" x14ac:dyDescent="0.25">
      <c r="B58" s="146"/>
    </row>
    <row r="59" spans="2:5" x14ac:dyDescent="0.25">
      <c r="B59" s="41" t="s">
        <v>379</v>
      </c>
    </row>
    <row r="60" spans="2:5" x14ac:dyDescent="0.25">
      <c r="B60" s="41" t="s">
        <v>380</v>
      </c>
    </row>
    <row r="61" spans="2:5" ht="15.75" thickBot="1" x14ac:dyDescent="0.3">
      <c r="B61" s="42" t="s">
        <v>186</v>
      </c>
    </row>
    <row r="62" spans="2:5" x14ac:dyDescent="0.25">
      <c r="B62" s="82"/>
      <c r="C62" s="82"/>
      <c r="D62" s="82"/>
      <c r="E62" s="82"/>
    </row>
    <row r="63" spans="2:5" x14ac:dyDescent="0.25">
      <c r="B63" s="82"/>
      <c r="C63" s="82"/>
      <c r="D63" s="82"/>
      <c r="E63" s="82"/>
    </row>
    <row r="64" spans="2:5" x14ac:dyDescent="0.25">
      <c r="B64" s="82"/>
      <c r="C64" s="82"/>
      <c r="D64" s="82"/>
      <c r="E64" s="82"/>
    </row>
    <row r="65" spans="2:11" ht="15.75" thickBot="1" x14ac:dyDescent="0.3">
      <c r="B65" s="82"/>
      <c r="C65" s="82"/>
      <c r="D65" s="82"/>
      <c r="E65" s="82"/>
    </row>
    <row r="66" spans="2:11" ht="33" customHeight="1" x14ac:dyDescent="0.25">
      <c r="B66" s="862" t="s">
        <v>635</v>
      </c>
      <c r="C66" s="863"/>
      <c r="D66" s="863"/>
      <c r="E66" s="863"/>
      <c r="F66" s="863"/>
      <c r="G66" s="863"/>
      <c r="H66" s="863"/>
      <c r="I66" s="864"/>
    </row>
    <row r="67" spans="2:11" ht="40.5" customHeight="1" x14ac:dyDescent="0.25">
      <c r="B67" s="44" t="s">
        <v>12</v>
      </c>
      <c r="C67" s="7" t="s">
        <v>13</v>
      </c>
      <c r="D67" s="7" t="s">
        <v>636</v>
      </c>
      <c r="E67" s="7" t="s">
        <v>637</v>
      </c>
      <c r="F67" s="7" t="s">
        <v>638</v>
      </c>
      <c r="G67" s="7" t="s">
        <v>639</v>
      </c>
      <c r="H67" s="7" t="s">
        <v>640</v>
      </c>
      <c r="I67" s="36" t="s">
        <v>641</v>
      </c>
    </row>
    <row r="68" spans="2:11" x14ac:dyDescent="0.25">
      <c r="B68" s="758">
        <v>103.1866495</v>
      </c>
      <c r="C68" s="759">
        <v>4.4439381539999996</v>
      </c>
      <c r="D68" s="760">
        <v>25.097689760000002</v>
      </c>
      <c r="E68" s="760">
        <v>23.451232739999998</v>
      </c>
      <c r="F68" s="760">
        <v>1.1708426569999999</v>
      </c>
      <c r="G68" s="760">
        <v>102.8192633</v>
      </c>
      <c r="H68" s="760">
        <v>0.84587630700000005</v>
      </c>
      <c r="I68" s="761">
        <v>0</v>
      </c>
    </row>
    <row r="69" spans="2:11" x14ac:dyDescent="0.25">
      <c r="B69" s="13"/>
      <c r="C69" s="47"/>
      <c r="D69" s="408"/>
      <c r="E69" s="391"/>
      <c r="F69" s="391"/>
      <c r="G69" s="391"/>
      <c r="H69" s="391"/>
      <c r="I69" s="326"/>
    </row>
    <row r="70" spans="2:11" x14ac:dyDescent="0.25">
      <c r="B70" s="13"/>
      <c r="C70" s="47"/>
      <c r="D70" s="408"/>
      <c r="E70" s="391"/>
      <c r="F70" s="391"/>
      <c r="G70" s="391"/>
      <c r="H70" s="391"/>
      <c r="I70" s="326"/>
    </row>
    <row r="71" spans="2:11" x14ac:dyDescent="0.25">
      <c r="B71" s="13"/>
      <c r="C71" s="47"/>
      <c r="D71" s="409"/>
      <c r="E71" s="393"/>
      <c r="F71" s="393"/>
      <c r="G71" s="393"/>
      <c r="H71" s="393"/>
      <c r="I71" s="326"/>
    </row>
    <row r="72" spans="2:11" x14ac:dyDescent="0.25">
      <c r="B72" s="13"/>
      <c r="C72" s="47"/>
      <c r="D72" s="409"/>
      <c r="E72" s="393"/>
      <c r="F72" s="393"/>
      <c r="G72" s="393"/>
      <c r="H72" s="2"/>
      <c r="I72" s="326"/>
    </row>
    <row r="73" spans="2:11" x14ac:dyDescent="0.25">
      <c r="B73" s="13"/>
      <c r="C73" s="2"/>
      <c r="D73" s="408"/>
      <c r="E73" s="391"/>
      <c r="F73" s="391"/>
      <c r="G73" s="391"/>
      <c r="H73" s="2"/>
      <c r="I73" s="326"/>
    </row>
    <row r="74" spans="2:11" x14ac:dyDescent="0.25">
      <c r="B74" s="407"/>
      <c r="C74" s="408"/>
      <c r="D74" s="408"/>
      <c r="E74" s="391"/>
      <c r="F74" s="391"/>
      <c r="G74" s="391"/>
      <c r="H74" s="2"/>
      <c r="I74" s="326"/>
    </row>
    <row r="75" spans="2:11" ht="15.75" thickBot="1" x14ac:dyDescent="0.3">
      <c r="B75" s="410"/>
      <c r="C75" s="411"/>
      <c r="D75" s="411"/>
      <c r="E75" s="395"/>
      <c r="F75" s="395"/>
      <c r="G75" s="395"/>
      <c r="H75" s="327"/>
      <c r="I75" s="22"/>
    </row>
    <row r="76" spans="2:11" ht="15.75" thickBot="1" x14ac:dyDescent="0.3">
      <c r="B76" s="82"/>
      <c r="C76" s="82"/>
      <c r="D76" s="82"/>
      <c r="E76" s="82"/>
    </row>
    <row r="77" spans="2:11" ht="15.75" customHeight="1" x14ac:dyDescent="0.25">
      <c r="B77" s="802" t="s">
        <v>368</v>
      </c>
      <c r="C77" s="803"/>
      <c r="D77" s="803"/>
      <c r="E77" s="803"/>
      <c r="F77" s="803"/>
      <c r="G77" s="803"/>
      <c r="H77" s="803"/>
      <c r="I77" s="803"/>
      <c r="J77" s="803"/>
      <c r="K77" s="804"/>
    </row>
    <row r="78" spans="2:11" x14ac:dyDescent="0.25">
      <c r="B78" s="406">
        <v>2014</v>
      </c>
      <c r="C78" s="636">
        <v>2015</v>
      </c>
      <c r="D78" s="636">
        <v>2016</v>
      </c>
      <c r="E78" s="636">
        <v>2017</v>
      </c>
      <c r="F78" s="636">
        <v>2018</v>
      </c>
      <c r="G78" s="636">
        <v>2019</v>
      </c>
      <c r="H78" s="636">
        <v>2020</v>
      </c>
      <c r="I78" s="636">
        <v>2021</v>
      </c>
      <c r="J78" s="636">
        <v>2022</v>
      </c>
      <c r="K78" s="637">
        <v>2023</v>
      </c>
    </row>
    <row r="79" spans="2:11" ht="15.75" thickBot="1" x14ac:dyDescent="0.3">
      <c r="B79" s="772" t="s">
        <v>262</v>
      </c>
      <c r="C79" s="773">
        <v>294.11109390000001</v>
      </c>
      <c r="D79" s="773">
        <v>293.44536149999999</v>
      </c>
      <c r="E79" s="773">
        <v>283.89738249999999</v>
      </c>
      <c r="F79" s="773">
        <v>276.08194700000001</v>
      </c>
      <c r="G79" s="773">
        <v>270.90760460000001</v>
      </c>
      <c r="H79" s="773">
        <v>250.09614329999999</v>
      </c>
      <c r="I79" s="773">
        <v>260.3435202</v>
      </c>
      <c r="J79" s="773">
        <v>261.01549240000003</v>
      </c>
      <c r="K79" s="774" t="s">
        <v>262</v>
      </c>
    </row>
    <row r="80" spans="2:11" ht="15.75" thickBot="1" x14ac:dyDescent="0.3">
      <c r="B80" s="775" t="s">
        <v>262</v>
      </c>
      <c r="C80" s="776" t="s">
        <v>642</v>
      </c>
      <c r="D80" s="776" t="s">
        <v>643</v>
      </c>
      <c r="E80" s="776" t="s">
        <v>644</v>
      </c>
      <c r="F80" s="776" t="s">
        <v>645</v>
      </c>
      <c r="G80" s="776" t="s">
        <v>646</v>
      </c>
      <c r="H80" s="776" t="s">
        <v>647</v>
      </c>
      <c r="I80" s="776" t="s">
        <v>648</v>
      </c>
      <c r="J80" s="776" t="s">
        <v>649</v>
      </c>
      <c r="K80" s="777" t="s">
        <v>262</v>
      </c>
    </row>
  </sheetData>
  <mergeCells count="2">
    <mergeCell ref="B77:K77"/>
    <mergeCell ref="B66:I66"/>
  </mergeCells>
  <hyperlinks>
    <hyperlink ref="B41" location="Sommaire!A1" display="&lt;&lt; Sommaire" xr:uid="{E2EF3AC3-B02A-4D6A-873D-1FEE597A2F37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D534-ADB0-4148-A943-46AC7D887365}">
  <sheetPr codeName="Feuil33"/>
  <dimension ref="B41:L86"/>
  <sheetViews>
    <sheetView showGridLines="0" topLeftCell="A25" zoomScaleNormal="100" workbookViewId="0">
      <selection activeCell="B41" sqref="B41:L86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5" x14ac:dyDescent="0.25">
      <c r="B49" s="41" t="s">
        <v>375</v>
      </c>
    </row>
    <row r="50" spans="2:5" x14ac:dyDescent="0.25">
      <c r="B50" s="41" t="s">
        <v>376</v>
      </c>
    </row>
    <row r="51" spans="2:5" x14ac:dyDescent="0.25">
      <c r="B51" s="41" t="s">
        <v>377</v>
      </c>
    </row>
    <row r="52" spans="2:5" hidden="1" x14ac:dyDescent="0.25">
      <c r="B52" s="41" t="s">
        <v>378</v>
      </c>
    </row>
    <row r="53" spans="2:5" hidden="1" x14ac:dyDescent="0.25">
      <c r="B53" s="41" t="s">
        <v>378</v>
      </c>
    </row>
    <row r="54" spans="2:5" hidden="1" x14ac:dyDescent="0.25">
      <c r="B54" s="41" t="s">
        <v>378</v>
      </c>
    </row>
    <row r="55" spans="2:5" hidden="1" x14ac:dyDescent="0.25">
      <c r="B55" s="41" t="s">
        <v>378</v>
      </c>
    </row>
    <row r="56" spans="2:5" hidden="1" x14ac:dyDescent="0.25">
      <c r="B56" s="41" t="s">
        <v>378</v>
      </c>
    </row>
    <row r="57" spans="2:5" hidden="1" x14ac:dyDescent="0.25">
      <c r="B57" s="41" t="s">
        <v>378</v>
      </c>
    </row>
    <row r="58" spans="2:5" x14ac:dyDescent="0.25">
      <c r="B58" s="146"/>
    </row>
    <row r="59" spans="2:5" x14ac:dyDescent="0.25">
      <c r="B59" s="41" t="s">
        <v>379</v>
      </c>
    </row>
    <row r="60" spans="2:5" x14ac:dyDescent="0.25">
      <c r="B60" s="41" t="s">
        <v>380</v>
      </c>
    </row>
    <row r="61" spans="2:5" ht="15.75" thickBot="1" x14ac:dyDescent="0.3">
      <c r="B61" s="42" t="s">
        <v>186</v>
      </c>
    </row>
    <row r="62" spans="2:5" x14ac:dyDescent="0.25">
      <c r="B62" s="82"/>
      <c r="C62" s="82"/>
      <c r="D62" s="82"/>
      <c r="E62" s="82"/>
    </row>
    <row r="63" spans="2:5" x14ac:dyDescent="0.25">
      <c r="B63" s="82"/>
      <c r="C63" s="82"/>
      <c r="D63" s="82"/>
      <c r="E63" s="82"/>
    </row>
    <row r="64" spans="2:5" x14ac:dyDescent="0.25">
      <c r="B64" s="82"/>
      <c r="C64" s="82"/>
      <c r="D64" s="82"/>
      <c r="E64" s="82"/>
    </row>
    <row r="65" spans="2:12" ht="15.75" thickBot="1" x14ac:dyDescent="0.3">
      <c r="B65" s="82"/>
      <c r="C65" s="82"/>
      <c r="D65" s="82"/>
      <c r="E65" s="82"/>
    </row>
    <row r="66" spans="2:12" ht="33" customHeight="1" x14ac:dyDescent="0.25">
      <c r="B66" s="412"/>
      <c r="C66" s="862" t="s">
        <v>650</v>
      </c>
      <c r="D66" s="863"/>
      <c r="E66" s="863"/>
      <c r="F66" s="863"/>
      <c r="G66" s="863"/>
      <c r="H66" s="863"/>
      <c r="I66" s="864"/>
    </row>
    <row r="67" spans="2:12" ht="40.5" customHeight="1" x14ac:dyDescent="0.25">
      <c r="B67" s="40"/>
      <c r="C67" s="44" t="s">
        <v>12</v>
      </c>
      <c r="D67" s="7" t="s">
        <v>13</v>
      </c>
      <c r="E67" s="7" t="s">
        <v>636</v>
      </c>
      <c r="F67" s="7" t="s">
        <v>637</v>
      </c>
      <c r="G67" s="7" t="s">
        <v>638</v>
      </c>
      <c r="H67" s="7" t="s">
        <v>639</v>
      </c>
      <c r="I67" s="36" t="s">
        <v>640</v>
      </c>
    </row>
    <row r="68" spans="2:12" x14ac:dyDescent="0.25">
      <c r="B68" s="416" t="s">
        <v>205</v>
      </c>
      <c r="C68" s="13">
        <v>24.4313681</v>
      </c>
      <c r="D68" s="47">
        <v>29.614000000000001</v>
      </c>
      <c r="E68" s="751">
        <v>144.0049669</v>
      </c>
      <c r="F68" s="391">
        <v>231.1063589</v>
      </c>
      <c r="G68" s="391">
        <v>0</v>
      </c>
      <c r="H68" s="391">
        <v>401.2284669</v>
      </c>
      <c r="I68" s="326">
        <v>2.9754779830000002</v>
      </c>
    </row>
    <row r="69" spans="2:12" x14ac:dyDescent="0.25">
      <c r="B69" s="416"/>
      <c r="C69" s="13"/>
      <c r="D69" s="47"/>
      <c r="E69" s="408"/>
      <c r="F69" s="391"/>
      <c r="G69" s="391"/>
      <c r="H69" s="391"/>
      <c r="I69" s="392"/>
    </row>
    <row r="70" spans="2:12" x14ac:dyDescent="0.25">
      <c r="B70" s="416"/>
      <c r="C70" s="13"/>
      <c r="D70" s="47"/>
      <c r="E70" s="408"/>
      <c r="F70" s="391"/>
      <c r="G70" s="391"/>
      <c r="H70" s="391"/>
      <c r="I70" s="392"/>
    </row>
    <row r="71" spans="2:12" x14ac:dyDescent="0.25">
      <c r="B71" s="416"/>
      <c r="C71" s="13"/>
      <c r="D71" s="47"/>
      <c r="E71" s="409"/>
      <c r="F71" s="393"/>
      <c r="G71" s="393"/>
      <c r="H71" s="393"/>
      <c r="I71" s="394"/>
    </row>
    <row r="72" spans="2:12" x14ac:dyDescent="0.25">
      <c r="B72" s="416"/>
      <c r="C72" s="13"/>
      <c r="D72" s="47"/>
      <c r="E72" s="409"/>
      <c r="F72" s="393"/>
      <c r="G72" s="393"/>
      <c r="H72" s="393"/>
      <c r="I72" s="326"/>
    </row>
    <row r="73" spans="2:12" x14ac:dyDescent="0.25">
      <c r="B73" s="416"/>
      <c r="C73" s="13"/>
      <c r="D73" s="2"/>
      <c r="E73" s="408"/>
      <c r="F73" s="391"/>
      <c r="G73" s="391"/>
      <c r="H73" s="391"/>
      <c r="I73" s="326"/>
    </row>
    <row r="74" spans="2:12" x14ac:dyDescent="0.25">
      <c r="B74" s="641"/>
      <c r="C74" s="407"/>
      <c r="D74" s="408"/>
      <c r="E74" s="408"/>
      <c r="F74" s="391"/>
      <c r="G74" s="391"/>
      <c r="H74" s="391"/>
      <c r="I74" s="326"/>
    </row>
    <row r="75" spans="2:12" ht="15.75" thickBot="1" x14ac:dyDescent="0.3">
      <c r="B75" s="642"/>
      <c r="C75" s="410"/>
      <c r="D75" s="411"/>
      <c r="E75" s="411"/>
      <c r="F75" s="395"/>
      <c r="G75" s="395"/>
      <c r="H75" s="395"/>
      <c r="I75" s="22"/>
    </row>
    <row r="76" spans="2:12" ht="15.75" thickBot="1" x14ac:dyDescent="0.3">
      <c r="B76" s="82"/>
      <c r="C76" s="82"/>
      <c r="D76" s="82"/>
      <c r="E76" s="82"/>
    </row>
    <row r="77" spans="2:12" ht="15.75" customHeight="1" x14ac:dyDescent="0.25">
      <c r="B77" s="654"/>
      <c r="C77" s="873" t="s">
        <v>207</v>
      </c>
      <c r="D77" s="863"/>
      <c r="E77" s="863"/>
      <c r="F77" s="863"/>
      <c r="G77" s="863"/>
      <c r="H77" s="863"/>
      <c r="I77" s="863"/>
      <c r="J77" s="863"/>
      <c r="K77" s="863"/>
      <c r="L77" s="864"/>
    </row>
    <row r="78" spans="2:12" x14ac:dyDescent="0.25">
      <c r="B78" s="655"/>
      <c r="C78" s="636">
        <v>2014</v>
      </c>
      <c r="D78" s="636">
        <v>2015</v>
      </c>
      <c r="E78" s="636">
        <v>2016</v>
      </c>
      <c r="F78" s="636">
        <v>2017</v>
      </c>
      <c r="G78" s="636">
        <v>2018</v>
      </c>
      <c r="H78" s="636">
        <v>2019</v>
      </c>
      <c r="I78" s="636">
        <v>2020</v>
      </c>
      <c r="J78" s="636">
        <v>2021</v>
      </c>
      <c r="K78" s="636">
        <v>2022</v>
      </c>
      <c r="L78" s="637">
        <v>2023</v>
      </c>
    </row>
    <row r="79" spans="2:12" x14ac:dyDescent="0.25">
      <c r="B79" s="658" t="s">
        <v>208</v>
      </c>
      <c r="C79" s="659" t="s">
        <v>262</v>
      </c>
      <c r="D79" s="659">
        <v>883.62396869999998</v>
      </c>
      <c r="E79" s="659">
        <v>893.96367410000005</v>
      </c>
      <c r="F79" s="659">
        <v>889.97731910000005</v>
      </c>
      <c r="G79" s="659" t="s">
        <v>262</v>
      </c>
      <c r="H79" s="659">
        <v>877.88331159999996</v>
      </c>
      <c r="I79" s="659">
        <v>772.1478396</v>
      </c>
      <c r="J79" s="659">
        <v>880.95143589999998</v>
      </c>
      <c r="K79" s="659">
        <v>833.36063879999995</v>
      </c>
      <c r="L79" s="659" t="s">
        <v>262</v>
      </c>
    </row>
    <row r="80" spans="2:12" x14ac:dyDescent="0.25">
      <c r="B80" s="778" t="s">
        <v>343</v>
      </c>
      <c r="C80" s="779" t="s">
        <v>262</v>
      </c>
      <c r="D80" s="779" t="s">
        <v>651</v>
      </c>
      <c r="E80" s="779" t="s">
        <v>652</v>
      </c>
      <c r="F80" s="779" t="s">
        <v>653</v>
      </c>
      <c r="G80" s="779" t="s">
        <v>262</v>
      </c>
      <c r="H80" s="779" t="s">
        <v>654</v>
      </c>
      <c r="I80" s="779" t="s">
        <v>655</v>
      </c>
      <c r="J80" s="779" t="s">
        <v>656</v>
      </c>
      <c r="K80" s="779" t="s">
        <v>657</v>
      </c>
      <c r="L80" s="779" t="s">
        <v>262</v>
      </c>
    </row>
    <row r="81" spans="2:12" x14ac:dyDescent="0.25">
      <c r="B81" s="660" t="s">
        <v>209</v>
      </c>
      <c r="C81" s="661" t="s">
        <v>262</v>
      </c>
      <c r="D81" s="661">
        <v>101.289</v>
      </c>
      <c r="E81" s="661">
        <v>134.05099999999999</v>
      </c>
      <c r="F81" s="661">
        <v>137.68</v>
      </c>
      <c r="G81" s="661">
        <v>142.53399999999999</v>
      </c>
      <c r="H81" s="661">
        <v>138.59399999999999</v>
      </c>
      <c r="I81" s="661">
        <v>141.82399999999998</v>
      </c>
      <c r="J81" s="661">
        <v>176.166</v>
      </c>
      <c r="K81" s="661">
        <v>142.68099999999998</v>
      </c>
      <c r="L81" s="661">
        <v>152.392</v>
      </c>
    </row>
    <row r="82" spans="2:12" ht="15.75" thickBot="1" x14ac:dyDescent="0.3">
      <c r="B82" s="662" t="s">
        <v>190</v>
      </c>
      <c r="C82" s="663" t="s">
        <v>535</v>
      </c>
      <c r="D82" s="663">
        <v>0.11462907705980159</v>
      </c>
      <c r="E82" s="663">
        <v>0.14995128312675135</v>
      </c>
      <c r="F82" s="663">
        <v>0.15470057162718542</v>
      </c>
      <c r="G82" s="663" t="s">
        <v>535</v>
      </c>
      <c r="H82" s="663">
        <v>0.1578729179250524</v>
      </c>
      <c r="I82" s="663">
        <v>0.18367467047951574</v>
      </c>
      <c r="J82" s="663">
        <v>0.19997243073907339</v>
      </c>
      <c r="K82" s="663">
        <v>0.17121158998516406</v>
      </c>
      <c r="L82" s="663" t="s">
        <v>535</v>
      </c>
    </row>
    <row r="83" spans="2:12" ht="15.75" thickBot="1" x14ac:dyDescent="0.3">
      <c r="C83" t="s">
        <v>535</v>
      </c>
      <c r="D83" t="s">
        <v>658</v>
      </c>
      <c r="E83" t="s">
        <v>659</v>
      </c>
      <c r="F83" t="s">
        <v>659</v>
      </c>
      <c r="G83" t="s">
        <v>535</v>
      </c>
      <c r="H83" t="s">
        <v>660</v>
      </c>
      <c r="I83" t="s">
        <v>661</v>
      </c>
      <c r="J83" t="s">
        <v>662</v>
      </c>
      <c r="K83" t="s">
        <v>663</v>
      </c>
      <c r="L83" t="s">
        <v>535</v>
      </c>
    </row>
    <row r="84" spans="2:12" ht="36" customHeight="1" x14ac:dyDescent="0.25">
      <c r="B84" s="412"/>
      <c r="C84" s="802" t="s">
        <v>664</v>
      </c>
      <c r="D84" s="803"/>
      <c r="E84" s="804"/>
      <c r="F84" s="862" t="s">
        <v>665</v>
      </c>
      <c r="G84" s="863"/>
      <c r="H84" s="864"/>
    </row>
    <row r="85" spans="2:12" x14ac:dyDescent="0.25">
      <c r="B85" s="413"/>
      <c r="C85" s="406" t="s">
        <v>666</v>
      </c>
      <c r="D85" s="636" t="s">
        <v>667</v>
      </c>
      <c r="E85" s="637" t="s">
        <v>668</v>
      </c>
      <c r="F85" s="406" t="s">
        <v>669</v>
      </c>
      <c r="G85" s="636" t="s">
        <v>670</v>
      </c>
      <c r="H85" s="637" t="s">
        <v>671</v>
      </c>
    </row>
    <row r="86" spans="2:12" ht="15.75" thickBot="1" x14ac:dyDescent="0.3">
      <c r="B86" s="657" t="s">
        <v>206</v>
      </c>
      <c r="C86" s="136">
        <v>31.827999999999999</v>
      </c>
      <c r="D86" s="638">
        <v>110.85299999999999</v>
      </c>
      <c r="E86" s="114">
        <v>0</v>
      </c>
      <c r="F86" s="136">
        <v>25.033999999999999</v>
      </c>
      <c r="G86" s="638">
        <v>0</v>
      </c>
      <c r="H86" s="114">
        <v>6.7939999999999996</v>
      </c>
    </row>
  </sheetData>
  <mergeCells count="4">
    <mergeCell ref="C84:E84"/>
    <mergeCell ref="C66:I66"/>
    <mergeCell ref="C77:L77"/>
    <mergeCell ref="F84:H84"/>
  </mergeCells>
  <hyperlinks>
    <hyperlink ref="B41" location="Sommaire!A1" display="&lt;&lt; Sommaire" xr:uid="{CA6AE223-0BDD-402A-9A56-154B9037F314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E9AD-7ACD-4EA0-BAB4-0AFE73158026}">
  <sheetPr codeName="Feuil34"/>
  <dimension ref="B41:L62"/>
  <sheetViews>
    <sheetView showGridLines="0" topLeftCell="A40" zoomScale="115" zoomScaleNormal="115" workbookViewId="0">
      <selection activeCell="B41" sqref="B41:L62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12" s="749" customFormat="1" ht="26.25" x14ac:dyDescent="0.4">
      <c r="B41" s="748" t="s">
        <v>266</v>
      </c>
    </row>
    <row r="45" spans="2:12" ht="15.75" thickBot="1" x14ac:dyDescent="0.3"/>
    <row r="46" spans="2:12" ht="76.5" customHeight="1" x14ac:dyDescent="0.25">
      <c r="B46" s="39"/>
      <c r="C46" s="868" t="s">
        <v>210</v>
      </c>
      <c r="D46" s="874"/>
      <c r="E46" s="874"/>
      <c r="F46" s="874"/>
      <c r="G46" s="869"/>
      <c r="H46" s="875" t="s">
        <v>211</v>
      </c>
      <c r="I46" s="876"/>
      <c r="J46" s="876"/>
      <c r="K46" s="876"/>
      <c r="L46" s="877"/>
    </row>
    <row r="47" spans="2:12" ht="46.5" customHeight="1" x14ac:dyDescent="0.25">
      <c r="B47" s="40"/>
      <c r="C47" s="44" t="s">
        <v>672</v>
      </c>
      <c r="D47" s="7" t="s">
        <v>673</v>
      </c>
      <c r="E47" s="7" t="s">
        <v>674</v>
      </c>
      <c r="F47" s="7" t="s">
        <v>675</v>
      </c>
      <c r="G47" s="36" t="s">
        <v>676</v>
      </c>
      <c r="H47" s="258" t="s">
        <v>672</v>
      </c>
      <c r="I47" s="259" t="s">
        <v>673</v>
      </c>
      <c r="J47" s="259" t="s">
        <v>674</v>
      </c>
      <c r="K47" s="259" t="s">
        <v>675</v>
      </c>
      <c r="L47" s="260" t="s">
        <v>676</v>
      </c>
    </row>
    <row r="48" spans="2:12" x14ac:dyDescent="0.25">
      <c r="B48" s="41" t="s">
        <v>374</v>
      </c>
      <c r="C48" s="421">
        <v>0.31205266714825713</v>
      </c>
      <c r="D48" s="664">
        <v>0.32305857242086911</v>
      </c>
      <c r="E48" s="664">
        <v>0.35513985415940047</v>
      </c>
      <c r="F48" s="664">
        <v>0</v>
      </c>
      <c r="G48" s="585">
        <v>9.7489062714732014E-3</v>
      </c>
      <c r="H48" s="674">
        <v>0.31205266714825713</v>
      </c>
      <c r="I48" s="675">
        <v>0.32305857242086911</v>
      </c>
      <c r="J48" s="675">
        <v>0.35513985415940047</v>
      </c>
      <c r="K48" s="675" t="s">
        <v>140</v>
      </c>
      <c r="L48" s="676" t="s">
        <v>140</v>
      </c>
    </row>
    <row r="49" spans="2:12" x14ac:dyDescent="0.25">
      <c r="B49" s="41" t="s">
        <v>375</v>
      </c>
      <c r="C49" s="421">
        <v>5.944228053084586E-2</v>
      </c>
      <c r="D49" s="664">
        <v>0.69514425601628993</v>
      </c>
      <c r="E49" s="664">
        <v>0.24541346345286422</v>
      </c>
      <c r="F49" s="664">
        <v>0</v>
      </c>
      <c r="G49" s="585">
        <v>0</v>
      </c>
      <c r="H49" s="674" t="s">
        <v>140</v>
      </c>
      <c r="I49" s="675">
        <v>0.69514425601628993</v>
      </c>
      <c r="J49" s="675">
        <v>0.24541346345286422</v>
      </c>
      <c r="K49" s="675" t="s">
        <v>140</v>
      </c>
      <c r="L49" s="676" t="s">
        <v>140</v>
      </c>
    </row>
    <row r="50" spans="2:12" x14ac:dyDescent="0.25">
      <c r="B50" s="41" t="s">
        <v>376</v>
      </c>
      <c r="C50" s="421">
        <v>1.4196683253607815E-2</v>
      </c>
      <c r="D50" s="664">
        <v>0.65641632764643132</v>
      </c>
      <c r="E50" s="664">
        <v>0.32733215731898657</v>
      </c>
      <c r="F50" s="664">
        <v>0</v>
      </c>
      <c r="G50" s="585">
        <v>2.054831780974336E-3</v>
      </c>
      <c r="H50" s="674" t="s">
        <v>140</v>
      </c>
      <c r="I50" s="675">
        <v>0.65641632764643132</v>
      </c>
      <c r="J50" s="675">
        <v>0.32733215731898657</v>
      </c>
      <c r="K50" s="675" t="s">
        <v>140</v>
      </c>
      <c r="L50" s="676" t="s">
        <v>140</v>
      </c>
    </row>
    <row r="51" spans="2:12" x14ac:dyDescent="0.25">
      <c r="B51" s="41" t="s">
        <v>377</v>
      </c>
      <c r="C51" s="421">
        <v>1.0721081265425075E-2</v>
      </c>
      <c r="D51" s="664">
        <v>0.58802742525904417</v>
      </c>
      <c r="E51" s="664">
        <v>0.39846477740736858</v>
      </c>
      <c r="F51" s="664">
        <v>0</v>
      </c>
      <c r="G51" s="585">
        <v>2.7867160681622435E-3</v>
      </c>
      <c r="H51" s="674" t="s">
        <v>140</v>
      </c>
      <c r="I51" s="675">
        <v>0.58802742525904417</v>
      </c>
      <c r="J51" s="675">
        <v>0.39846477740736858</v>
      </c>
      <c r="K51" s="675" t="s">
        <v>140</v>
      </c>
      <c r="L51" s="676" t="s">
        <v>140</v>
      </c>
    </row>
    <row r="52" spans="2:12" hidden="1" x14ac:dyDescent="0.25">
      <c r="B52" s="41" t="s">
        <v>378</v>
      </c>
      <c r="C52" s="421" t="s">
        <v>140</v>
      </c>
      <c r="D52" s="664" t="s">
        <v>140</v>
      </c>
      <c r="E52" s="664" t="s">
        <v>140</v>
      </c>
      <c r="F52" s="664" t="s">
        <v>140</v>
      </c>
      <c r="G52" s="585" t="s">
        <v>140</v>
      </c>
      <c r="H52" s="674" t="s">
        <v>140</v>
      </c>
      <c r="I52" s="675" t="s">
        <v>140</v>
      </c>
      <c r="J52" s="675" t="s">
        <v>140</v>
      </c>
      <c r="K52" s="675" t="s">
        <v>140</v>
      </c>
      <c r="L52" s="676" t="s">
        <v>140</v>
      </c>
    </row>
    <row r="53" spans="2:12" hidden="1" x14ac:dyDescent="0.25">
      <c r="B53" s="41" t="s">
        <v>378</v>
      </c>
      <c r="C53" s="421" t="s">
        <v>140</v>
      </c>
      <c r="D53" s="664" t="s">
        <v>140</v>
      </c>
      <c r="E53" s="664" t="s">
        <v>140</v>
      </c>
      <c r="F53" s="664" t="s">
        <v>140</v>
      </c>
      <c r="G53" s="585" t="s">
        <v>140</v>
      </c>
      <c r="H53" s="674" t="s">
        <v>140</v>
      </c>
      <c r="I53" s="675" t="s">
        <v>140</v>
      </c>
      <c r="J53" s="675" t="s">
        <v>140</v>
      </c>
      <c r="K53" s="675" t="s">
        <v>140</v>
      </c>
      <c r="L53" s="676" t="s">
        <v>140</v>
      </c>
    </row>
    <row r="54" spans="2:12" hidden="1" x14ac:dyDescent="0.25">
      <c r="B54" s="41" t="s">
        <v>378</v>
      </c>
      <c r="C54" s="421" t="s">
        <v>140</v>
      </c>
      <c r="D54" s="664" t="s">
        <v>140</v>
      </c>
      <c r="E54" s="664" t="s">
        <v>140</v>
      </c>
      <c r="F54" s="664" t="s">
        <v>140</v>
      </c>
      <c r="G54" s="585" t="s">
        <v>140</v>
      </c>
      <c r="H54" s="674" t="s">
        <v>140</v>
      </c>
      <c r="I54" s="675" t="s">
        <v>140</v>
      </c>
      <c r="J54" s="675" t="s">
        <v>140</v>
      </c>
      <c r="K54" s="675" t="s">
        <v>140</v>
      </c>
      <c r="L54" s="676" t="s">
        <v>140</v>
      </c>
    </row>
    <row r="55" spans="2:12" hidden="1" x14ac:dyDescent="0.25">
      <c r="B55" s="41" t="s">
        <v>378</v>
      </c>
      <c r="C55" s="421" t="s">
        <v>140</v>
      </c>
      <c r="D55" s="664" t="s">
        <v>140</v>
      </c>
      <c r="E55" s="664" t="s">
        <v>140</v>
      </c>
      <c r="F55" s="664" t="s">
        <v>140</v>
      </c>
      <c r="G55" s="585" t="s">
        <v>140</v>
      </c>
      <c r="H55" s="674" t="s">
        <v>140</v>
      </c>
      <c r="I55" s="675" t="s">
        <v>140</v>
      </c>
      <c r="J55" s="675" t="s">
        <v>140</v>
      </c>
      <c r="K55" s="675" t="s">
        <v>140</v>
      </c>
      <c r="L55" s="676" t="s">
        <v>140</v>
      </c>
    </row>
    <row r="56" spans="2:12" hidden="1" x14ac:dyDescent="0.25">
      <c r="B56" s="41" t="s">
        <v>378</v>
      </c>
      <c r="C56" s="421" t="s">
        <v>140</v>
      </c>
      <c r="D56" s="664" t="s">
        <v>140</v>
      </c>
      <c r="E56" s="664" t="s">
        <v>140</v>
      </c>
      <c r="F56" s="664" t="s">
        <v>140</v>
      </c>
      <c r="G56" s="585" t="s">
        <v>140</v>
      </c>
      <c r="H56" s="674" t="s">
        <v>140</v>
      </c>
      <c r="I56" s="675" t="s">
        <v>140</v>
      </c>
      <c r="J56" s="675" t="s">
        <v>140</v>
      </c>
      <c r="K56" s="675" t="s">
        <v>140</v>
      </c>
      <c r="L56" s="676" t="s">
        <v>140</v>
      </c>
    </row>
    <row r="57" spans="2:12" hidden="1" x14ac:dyDescent="0.25">
      <c r="B57" s="41" t="s">
        <v>378</v>
      </c>
      <c r="C57" s="421" t="s">
        <v>140</v>
      </c>
      <c r="D57" s="664" t="s">
        <v>140</v>
      </c>
      <c r="E57" s="664" t="s">
        <v>140</v>
      </c>
      <c r="F57" s="664" t="s">
        <v>140</v>
      </c>
      <c r="G57" s="585" t="s">
        <v>140</v>
      </c>
      <c r="H57" s="674" t="s">
        <v>140</v>
      </c>
      <c r="I57" s="675" t="s">
        <v>140</v>
      </c>
      <c r="J57" s="675" t="s">
        <v>140</v>
      </c>
      <c r="K57" s="675" t="s">
        <v>140</v>
      </c>
      <c r="L57" s="676" t="s">
        <v>140</v>
      </c>
    </row>
    <row r="58" spans="2:12" x14ac:dyDescent="0.25">
      <c r="B58" s="146"/>
      <c r="C58" s="422"/>
      <c r="D58" s="665"/>
      <c r="E58" s="665"/>
      <c r="F58" s="665"/>
      <c r="G58" s="666"/>
      <c r="H58" s="677" t="s">
        <v>140</v>
      </c>
      <c r="I58" s="678" t="s">
        <v>140</v>
      </c>
      <c r="J58" s="678" t="s">
        <v>140</v>
      </c>
      <c r="K58" s="678" t="s">
        <v>140</v>
      </c>
      <c r="L58" s="679" t="s">
        <v>140</v>
      </c>
    </row>
    <row r="59" spans="2:12" x14ac:dyDescent="0.25">
      <c r="B59" s="41" t="s">
        <v>379</v>
      </c>
      <c r="C59" s="421">
        <v>3.6252011231118653E-2</v>
      </c>
      <c r="D59" s="664">
        <v>0.60947913578012713</v>
      </c>
      <c r="E59" s="664">
        <v>0.35177192191328205</v>
      </c>
      <c r="F59" s="664">
        <v>0</v>
      </c>
      <c r="G59" s="585">
        <v>2.4969310754721381E-3</v>
      </c>
      <c r="H59" s="674" t="s">
        <v>140</v>
      </c>
      <c r="I59" s="675">
        <v>0.60947913578012713</v>
      </c>
      <c r="J59" s="675">
        <v>0.35177192191328205</v>
      </c>
      <c r="K59" s="675" t="s">
        <v>140</v>
      </c>
      <c r="L59" s="676" t="s">
        <v>140</v>
      </c>
    </row>
    <row r="60" spans="2:12" x14ac:dyDescent="0.25">
      <c r="B60" s="41" t="s">
        <v>380</v>
      </c>
      <c r="C60" s="421">
        <v>1.4551153504061319E-2</v>
      </c>
      <c r="D60" s="664">
        <v>0.67458733574789698</v>
      </c>
      <c r="E60" s="664">
        <v>0.30660490365516191</v>
      </c>
      <c r="F60" s="664">
        <v>5.1478323193128916E-4</v>
      </c>
      <c r="G60" s="585">
        <v>3.7418238609484228E-3</v>
      </c>
      <c r="H60" s="674" t="s">
        <v>140</v>
      </c>
      <c r="I60" s="675">
        <v>0.67458733574789698</v>
      </c>
      <c r="J60" s="675">
        <v>0.30660490365516191</v>
      </c>
      <c r="K60" s="675" t="s">
        <v>140</v>
      </c>
      <c r="L60" s="676" t="s">
        <v>140</v>
      </c>
    </row>
    <row r="61" spans="2:12" ht="15.75" thickBot="1" x14ac:dyDescent="0.3">
      <c r="B61" s="42" t="s">
        <v>186</v>
      </c>
      <c r="C61" s="423">
        <v>4.6795699094888621E-2</v>
      </c>
      <c r="D61" s="667">
        <v>0.58785082997277593</v>
      </c>
      <c r="E61" s="667">
        <v>0.35021698848692645</v>
      </c>
      <c r="F61" s="667">
        <v>3.6370349189994507E-3</v>
      </c>
      <c r="G61" s="586">
        <v>1.1499447526409554E-2</v>
      </c>
      <c r="H61" s="680" t="s">
        <v>140</v>
      </c>
      <c r="I61" s="681">
        <v>0.58785082997277593</v>
      </c>
      <c r="J61" s="681">
        <v>0.35021698848692645</v>
      </c>
      <c r="K61" s="681" t="s">
        <v>140</v>
      </c>
      <c r="L61" s="682" t="s">
        <v>140</v>
      </c>
    </row>
    <row r="62" spans="2:12" x14ac:dyDescent="0.25">
      <c r="B62" s="82"/>
      <c r="C62" s="82"/>
      <c r="D62" s="82"/>
      <c r="E62" s="82"/>
    </row>
  </sheetData>
  <mergeCells count="2">
    <mergeCell ref="C46:G46"/>
    <mergeCell ref="H46:L46"/>
  </mergeCells>
  <hyperlinks>
    <hyperlink ref="B41" location="Sommaire!A1" display="&lt;&lt; Sommaire" xr:uid="{B0028E4A-D26D-4AF9-932E-1AEE41823BCA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9232-9685-4126-88D1-F3A99EF08A68}">
  <sheetPr codeName="Feuil35"/>
  <dimension ref="B41:Q75"/>
  <sheetViews>
    <sheetView showGridLines="0" topLeftCell="A22" zoomScale="86" zoomScaleNormal="85" workbookViewId="0">
      <selection activeCell="B41" sqref="B41:Q75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41" spans="2:11" s="749" customFormat="1" ht="26.25" x14ac:dyDescent="0.4">
      <c r="B41" s="748" t="s">
        <v>266</v>
      </c>
    </row>
    <row r="45" spans="2:11" ht="15.75" thickBot="1" x14ac:dyDescent="0.3"/>
    <row r="46" spans="2:11" ht="76.5" customHeight="1" x14ac:dyDescent="0.25">
      <c r="B46" s="39"/>
      <c r="C46" s="851" t="s">
        <v>366</v>
      </c>
      <c r="D46" s="852"/>
      <c r="E46" s="852"/>
      <c r="F46" s="878"/>
      <c r="G46" s="868" t="s">
        <v>213</v>
      </c>
      <c r="H46" s="874"/>
      <c r="I46" s="874"/>
      <c r="J46" s="874"/>
      <c r="K46" s="869"/>
    </row>
    <row r="47" spans="2:11" ht="46.5" customHeight="1" x14ac:dyDescent="0.25">
      <c r="B47" s="40"/>
      <c r="C47" s="429" t="s">
        <v>677</v>
      </c>
      <c r="D47" s="430" t="s">
        <v>678</v>
      </c>
      <c r="E47" s="430" t="s">
        <v>679</v>
      </c>
      <c r="F47" s="431" t="s">
        <v>680</v>
      </c>
      <c r="G47" s="418" t="s">
        <v>677</v>
      </c>
      <c r="H47" s="419" t="s">
        <v>678</v>
      </c>
      <c r="I47" s="419" t="s">
        <v>679</v>
      </c>
      <c r="J47" s="419" t="s">
        <v>680</v>
      </c>
      <c r="K47" s="420"/>
    </row>
    <row r="48" spans="2:11" x14ac:dyDescent="0.25">
      <c r="B48" s="41" t="s">
        <v>374</v>
      </c>
      <c r="C48" s="432">
        <v>0.51854616367426531</v>
      </c>
      <c r="D48" s="683">
        <v>0.38282899603254661</v>
      </c>
      <c r="E48" s="683">
        <v>1.6552350211821665E-2</v>
      </c>
      <c r="F48" s="684">
        <v>8.2072490081366412E-2</v>
      </c>
      <c r="G48" s="424">
        <v>0.51854616367426531</v>
      </c>
      <c r="H48" s="668">
        <v>0.38282899603254661</v>
      </c>
      <c r="I48" s="668" t="s">
        <v>140</v>
      </c>
      <c r="J48" s="668">
        <v>8.2072490081366412E-2</v>
      </c>
      <c r="K48" s="669"/>
    </row>
    <row r="49" spans="2:11" x14ac:dyDescent="0.25">
      <c r="B49" s="41" t="s">
        <v>375</v>
      </c>
      <c r="C49" s="432">
        <v>8.5570133935070597E-2</v>
      </c>
      <c r="D49" s="683">
        <v>0.8462446013490561</v>
      </c>
      <c r="E49" s="683">
        <v>4.6915186587082054E-2</v>
      </c>
      <c r="F49" s="684">
        <v>2.1270078128791187E-2</v>
      </c>
      <c r="G49" s="424">
        <v>8.5570133935070597E-2</v>
      </c>
      <c r="H49" s="668">
        <v>0.8462446013490561</v>
      </c>
      <c r="I49" s="668" t="s">
        <v>140</v>
      </c>
      <c r="J49" s="668" t="s">
        <v>140</v>
      </c>
      <c r="K49" s="669"/>
    </row>
    <row r="50" spans="2:11" x14ac:dyDescent="0.25">
      <c r="B50" s="41" t="s">
        <v>376</v>
      </c>
      <c r="C50" s="432">
        <v>0.13757407429109389</v>
      </c>
      <c r="D50" s="683">
        <v>0.78011898762856802</v>
      </c>
      <c r="E50" s="683">
        <v>4.6876281773329739E-3</v>
      </c>
      <c r="F50" s="684">
        <v>7.7619309903005168E-2</v>
      </c>
      <c r="G50" s="424">
        <v>0.13757407429109389</v>
      </c>
      <c r="H50" s="668">
        <v>0.78011898762856802</v>
      </c>
      <c r="I50" s="668" t="s">
        <v>140</v>
      </c>
      <c r="J50" s="668">
        <v>7.7619309903005168E-2</v>
      </c>
      <c r="K50" s="669"/>
    </row>
    <row r="51" spans="2:11" x14ac:dyDescent="0.25">
      <c r="B51" s="41" t="s">
        <v>377</v>
      </c>
      <c r="C51" s="432">
        <v>6.8705979837039091E-2</v>
      </c>
      <c r="D51" s="683">
        <v>0.81932894207501972</v>
      </c>
      <c r="E51" s="683">
        <v>5.6261746215692049E-2</v>
      </c>
      <c r="F51" s="684">
        <v>5.5703331872249212E-2</v>
      </c>
      <c r="G51" s="424">
        <v>6.8705979837039091E-2</v>
      </c>
      <c r="H51" s="668">
        <v>0.81932894207501972</v>
      </c>
      <c r="I51" s="668" t="s">
        <v>140</v>
      </c>
      <c r="J51" s="668" t="s">
        <v>140</v>
      </c>
      <c r="K51" s="669"/>
    </row>
    <row r="52" spans="2:11" hidden="1" x14ac:dyDescent="0.25">
      <c r="B52" s="41" t="s">
        <v>378</v>
      </c>
      <c r="C52" s="432" t="s">
        <v>140</v>
      </c>
      <c r="D52" s="683" t="s">
        <v>140</v>
      </c>
      <c r="E52" s="683" t="s">
        <v>140</v>
      </c>
      <c r="F52" s="684" t="s">
        <v>140</v>
      </c>
      <c r="G52" s="424" t="s">
        <v>140</v>
      </c>
      <c r="H52" s="668" t="s">
        <v>140</v>
      </c>
      <c r="I52" s="668" t="s">
        <v>140</v>
      </c>
      <c r="J52" s="668" t="s">
        <v>140</v>
      </c>
      <c r="K52" s="669"/>
    </row>
    <row r="53" spans="2:11" hidden="1" x14ac:dyDescent="0.25">
      <c r="B53" s="41" t="s">
        <v>378</v>
      </c>
      <c r="C53" s="432" t="s">
        <v>140</v>
      </c>
      <c r="D53" s="683" t="s">
        <v>140</v>
      </c>
      <c r="E53" s="683" t="s">
        <v>140</v>
      </c>
      <c r="F53" s="684" t="s">
        <v>140</v>
      </c>
      <c r="G53" s="424" t="s">
        <v>140</v>
      </c>
      <c r="H53" s="668" t="s">
        <v>140</v>
      </c>
      <c r="I53" s="668" t="s">
        <v>140</v>
      </c>
      <c r="J53" s="668" t="s">
        <v>140</v>
      </c>
      <c r="K53" s="669"/>
    </row>
    <row r="54" spans="2:11" hidden="1" x14ac:dyDescent="0.25">
      <c r="B54" s="41" t="s">
        <v>378</v>
      </c>
      <c r="C54" s="432" t="s">
        <v>140</v>
      </c>
      <c r="D54" s="683" t="s">
        <v>140</v>
      </c>
      <c r="E54" s="683" t="s">
        <v>140</v>
      </c>
      <c r="F54" s="684" t="s">
        <v>140</v>
      </c>
      <c r="G54" s="424" t="s">
        <v>140</v>
      </c>
      <c r="H54" s="668" t="s">
        <v>140</v>
      </c>
      <c r="I54" s="668" t="s">
        <v>140</v>
      </c>
      <c r="J54" s="668" t="s">
        <v>140</v>
      </c>
      <c r="K54" s="669"/>
    </row>
    <row r="55" spans="2:11" hidden="1" x14ac:dyDescent="0.25">
      <c r="B55" s="41" t="s">
        <v>378</v>
      </c>
      <c r="C55" s="432" t="s">
        <v>140</v>
      </c>
      <c r="D55" s="683" t="s">
        <v>140</v>
      </c>
      <c r="E55" s="683" t="s">
        <v>140</v>
      </c>
      <c r="F55" s="684" t="s">
        <v>140</v>
      </c>
      <c r="G55" s="424" t="s">
        <v>140</v>
      </c>
      <c r="H55" s="668" t="s">
        <v>140</v>
      </c>
      <c r="I55" s="668" t="s">
        <v>140</v>
      </c>
      <c r="J55" s="668" t="s">
        <v>140</v>
      </c>
      <c r="K55" s="669"/>
    </row>
    <row r="56" spans="2:11" hidden="1" x14ac:dyDescent="0.25">
      <c r="B56" s="41" t="s">
        <v>378</v>
      </c>
      <c r="C56" s="432" t="s">
        <v>140</v>
      </c>
      <c r="D56" s="683" t="s">
        <v>140</v>
      </c>
      <c r="E56" s="683" t="s">
        <v>140</v>
      </c>
      <c r="F56" s="684" t="s">
        <v>140</v>
      </c>
      <c r="G56" s="424" t="s">
        <v>140</v>
      </c>
      <c r="H56" s="668" t="s">
        <v>140</v>
      </c>
      <c r="I56" s="668" t="s">
        <v>140</v>
      </c>
      <c r="J56" s="668" t="s">
        <v>140</v>
      </c>
      <c r="K56" s="669"/>
    </row>
    <row r="57" spans="2:11" hidden="1" x14ac:dyDescent="0.25">
      <c r="B57" s="41" t="s">
        <v>378</v>
      </c>
      <c r="C57" s="432" t="s">
        <v>140</v>
      </c>
      <c r="D57" s="683" t="s">
        <v>140</v>
      </c>
      <c r="E57" s="683" t="s">
        <v>140</v>
      </c>
      <c r="F57" s="684" t="s">
        <v>140</v>
      </c>
      <c r="G57" s="424" t="s">
        <v>140</v>
      </c>
      <c r="H57" s="668" t="s">
        <v>140</v>
      </c>
      <c r="I57" s="668" t="s">
        <v>140</v>
      </c>
      <c r="J57" s="668" t="s">
        <v>140</v>
      </c>
      <c r="K57" s="669"/>
    </row>
    <row r="58" spans="2:11" x14ac:dyDescent="0.25">
      <c r="B58" s="146"/>
      <c r="C58" s="422"/>
      <c r="D58" s="665"/>
      <c r="E58" s="665"/>
      <c r="F58" s="666"/>
      <c r="G58" s="425" t="s">
        <v>140</v>
      </c>
      <c r="H58" s="670" t="s">
        <v>140</v>
      </c>
      <c r="I58" s="670" t="s">
        <v>140</v>
      </c>
      <c r="J58" s="670" t="s">
        <v>140</v>
      </c>
      <c r="K58" s="671"/>
    </row>
    <row r="59" spans="2:11" x14ac:dyDescent="0.25">
      <c r="B59" s="41" t="s">
        <v>379</v>
      </c>
      <c r="C59" s="421">
        <v>0.15521000697708207</v>
      </c>
      <c r="D59" s="664">
        <v>0.75434125115952078</v>
      </c>
      <c r="E59" s="664">
        <v>3.9669847243946142E-2</v>
      </c>
      <c r="F59" s="585">
        <v>5.0778894619450995E-2</v>
      </c>
      <c r="G59" s="424">
        <v>0.15521000697708207</v>
      </c>
      <c r="H59" s="668">
        <v>0.75434125115952078</v>
      </c>
      <c r="I59" s="668" t="s">
        <v>140</v>
      </c>
      <c r="J59" s="668" t="s">
        <v>140</v>
      </c>
      <c r="K59" s="669"/>
    </row>
    <row r="60" spans="2:11" x14ac:dyDescent="0.25">
      <c r="B60" s="41" t="s">
        <v>380</v>
      </c>
      <c r="C60" s="421">
        <v>0.15424730802168779</v>
      </c>
      <c r="D60" s="664">
        <v>0.74431135431488893</v>
      </c>
      <c r="E60" s="664">
        <v>1.9742139566823309E-2</v>
      </c>
      <c r="F60" s="585">
        <v>8.1699198096599937E-2</v>
      </c>
      <c r="G60" s="424">
        <v>0.15424730802168779</v>
      </c>
      <c r="H60" s="668">
        <v>0.74431135431488893</v>
      </c>
      <c r="I60" s="668" t="s">
        <v>140</v>
      </c>
      <c r="J60" s="668">
        <v>8.1699198096599937E-2</v>
      </c>
      <c r="K60" s="669"/>
    </row>
    <row r="61" spans="2:11" ht="15.75" thickBot="1" x14ac:dyDescent="0.3">
      <c r="B61" s="42" t="s">
        <v>186</v>
      </c>
      <c r="C61" s="423">
        <v>0.19035466658765399</v>
      </c>
      <c r="D61" s="667">
        <v>0.6932047780091134</v>
      </c>
      <c r="E61" s="667">
        <v>1.5011161796594077E-2</v>
      </c>
      <c r="F61" s="586">
        <v>0.10142939360663859</v>
      </c>
      <c r="G61" s="426">
        <v>0.19035466658765399</v>
      </c>
      <c r="H61" s="672">
        <v>0.6932047780091134</v>
      </c>
      <c r="I61" s="672" t="s">
        <v>140</v>
      </c>
      <c r="J61" s="672">
        <v>0.10142939360663859</v>
      </c>
      <c r="K61" s="673"/>
    </row>
    <row r="62" spans="2:11" x14ac:dyDescent="0.25">
      <c r="B62" s="82"/>
      <c r="C62" s="82"/>
      <c r="D62" s="82"/>
      <c r="E62" s="82"/>
    </row>
    <row r="63" spans="2:11" x14ac:dyDescent="0.25">
      <c r="B63" s="82"/>
      <c r="C63" s="82"/>
      <c r="D63" s="82"/>
      <c r="E63" s="82"/>
    </row>
    <row r="64" spans="2:11" x14ac:dyDescent="0.25">
      <c r="B64" s="82"/>
      <c r="C64" s="82"/>
      <c r="D64" s="82"/>
      <c r="E64" s="82"/>
    </row>
    <row r="65" spans="2:17" ht="15.75" thickBot="1" x14ac:dyDescent="0.3">
      <c r="B65" s="82"/>
      <c r="C65" s="82"/>
      <c r="D65" s="82"/>
      <c r="E65" s="82"/>
    </row>
    <row r="66" spans="2:17" ht="33" customHeight="1" x14ac:dyDescent="0.25">
      <c r="B66" s="705"/>
      <c r="C66" s="787"/>
      <c r="D66" s="784" t="s">
        <v>214</v>
      </c>
      <c r="E66" s="785"/>
      <c r="F66" s="785"/>
      <c r="G66" s="785"/>
      <c r="H66" s="785"/>
      <c r="I66" s="785"/>
      <c r="J66" s="785"/>
      <c r="K66" s="785"/>
      <c r="L66" s="785"/>
      <c r="M66" s="785"/>
      <c r="N66" s="785"/>
      <c r="O66" s="785"/>
      <c r="P66" s="785"/>
      <c r="Q66" s="786"/>
    </row>
    <row r="67" spans="2:17" ht="40.5" customHeight="1" x14ac:dyDescent="0.25">
      <c r="B67" s="706"/>
      <c r="C67" s="700" t="s">
        <v>681</v>
      </c>
      <c r="D67" s="700">
        <v>2010</v>
      </c>
      <c r="E67" s="685">
        <v>2011</v>
      </c>
      <c r="F67" s="685">
        <v>2012</v>
      </c>
      <c r="G67" s="685">
        <v>2013</v>
      </c>
      <c r="H67" s="685">
        <v>2014</v>
      </c>
      <c r="I67" s="685">
        <v>2015</v>
      </c>
      <c r="J67" s="685">
        <v>2016</v>
      </c>
      <c r="K67" s="685">
        <v>2017</v>
      </c>
      <c r="L67" s="685">
        <v>2018</v>
      </c>
      <c r="M67" s="685">
        <v>2019</v>
      </c>
      <c r="N67" s="685">
        <v>2020</v>
      </c>
      <c r="O67" s="685">
        <v>2021</v>
      </c>
      <c r="P67" s="685">
        <v>2022</v>
      </c>
      <c r="Q67" s="686">
        <v>2023</v>
      </c>
    </row>
    <row r="68" spans="2:17" x14ac:dyDescent="0.25">
      <c r="B68" s="707" t="s">
        <v>212</v>
      </c>
      <c r="C68" s="710">
        <v>19.672899999999998</v>
      </c>
      <c r="D68" s="710">
        <v>19.674099999999999</v>
      </c>
      <c r="E68" s="711">
        <v>21.7318</v>
      </c>
      <c r="F68" s="711">
        <v>21.638200000000001</v>
      </c>
      <c r="G68" s="688">
        <v>15.2018</v>
      </c>
      <c r="H68" s="688">
        <v>7.4923000000000002</v>
      </c>
      <c r="I68" s="687">
        <v>7.4200999999999997</v>
      </c>
      <c r="J68" s="687">
        <v>7.5644</v>
      </c>
      <c r="K68" s="687">
        <v>7.0476999999999999</v>
      </c>
      <c r="L68" s="687">
        <v>7.5255000000000001</v>
      </c>
      <c r="M68" s="687">
        <v>12.9611</v>
      </c>
      <c r="N68" s="687">
        <v>7.5316000000000001</v>
      </c>
      <c r="O68" s="687">
        <v>16.216799999999999</v>
      </c>
      <c r="P68" s="687">
        <v>11.1257</v>
      </c>
      <c r="Q68" s="689">
        <v>5.0968999999999998</v>
      </c>
    </row>
    <row r="69" spans="2:17" x14ac:dyDescent="0.25">
      <c r="B69" s="707"/>
      <c r="C69" s="788"/>
      <c r="D69" s="701"/>
      <c r="E69" s="690"/>
      <c r="F69" s="691"/>
      <c r="G69" s="691"/>
      <c r="H69" s="691"/>
      <c r="I69" s="691"/>
      <c r="J69" s="692"/>
      <c r="K69" s="692"/>
      <c r="L69" s="692"/>
      <c r="M69" s="692"/>
      <c r="N69" s="692"/>
      <c r="O69" s="692"/>
      <c r="P69" s="692"/>
      <c r="Q69" s="693"/>
    </row>
    <row r="70" spans="2:17" x14ac:dyDescent="0.25">
      <c r="B70" s="707"/>
      <c r="C70" s="788"/>
      <c r="D70" s="701"/>
      <c r="E70" s="690"/>
      <c r="F70" s="691"/>
      <c r="G70" s="691"/>
      <c r="H70" s="691"/>
      <c r="I70" s="691"/>
      <c r="J70" s="692"/>
      <c r="K70" s="692"/>
      <c r="L70" s="692"/>
      <c r="M70" s="692"/>
      <c r="N70" s="692"/>
      <c r="O70" s="692"/>
      <c r="P70" s="692"/>
      <c r="Q70" s="693"/>
    </row>
    <row r="71" spans="2:17" x14ac:dyDescent="0.25">
      <c r="B71" s="707"/>
      <c r="C71" s="788"/>
      <c r="D71" s="701"/>
      <c r="E71" s="694"/>
      <c r="F71" s="695"/>
      <c r="G71" s="695"/>
      <c r="H71" s="695"/>
      <c r="I71" s="695"/>
      <c r="J71" s="692"/>
      <c r="K71" s="692"/>
      <c r="L71" s="692"/>
      <c r="M71" s="692"/>
      <c r="N71" s="692"/>
      <c r="O71" s="692"/>
      <c r="P71" s="692"/>
      <c r="Q71" s="693"/>
    </row>
    <row r="72" spans="2:17" x14ac:dyDescent="0.25">
      <c r="B72" s="707"/>
      <c r="C72" s="788"/>
      <c r="D72" s="701"/>
      <c r="E72" s="694"/>
      <c r="F72" s="695"/>
      <c r="G72" s="695"/>
      <c r="H72" s="695"/>
      <c r="I72" s="692"/>
      <c r="J72" s="692"/>
      <c r="K72" s="692"/>
      <c r="L72" s="692"/>
      <c r="M72" s="692"/>
      <c r="N72" s="692"/>
      <c r="O72" s="692"/>
      <c r="P72" s="692"/>
      <c r="Q72" s="693"/>
    </row>
    <row r="73" spans="2:17" x14ac:dyDescent="0.25">
      <c r="B73" s="707"/>
      <c r="C73" s="788"/>
      <c r="D73" s="702"/>
      <c r="E73" s="690"/>
      <c r="F73" s="691"/>
      <c r="G73" s="691"/>
      <c r="H73" s="691"/>
      <c r="I73" s="692"/>
      <c r="J73" s="692"/>
      <c r="K73" s="692"/>
      <c r="L73" s="692"/>
      <c r="M73" s="692"/>
      <c r="N73" s="692"/>
      <c r="O73" s="692"/>
      <c r="P73" s="692"/>
      <c r="Q73" s="693"/>
    </row>
    <row r="74" spans="2:17" x14ac:dyDescent="0.25">
      <c r="B74" s="708"/>
      <c r="C74" s="789"/>
      <c r="D74" s="703"/>
      <c r="E74" s="690"/>
      <c r="F74" s="691"/>
      <c r="G74" s="691"/>
      <c r="H74" s="691"/>
      <c r="I74" s="692"/>
      <c r="J74" s="692"/>
      <c r="K74" s="692"/>
      <c r="L74" s="692"/>
      <c r="M74" s="692"/>
      <c r="N74" s="692"/>
      <c r="O74" s="692"/>
      <c r="P74" s="692"/>
      <c r="Q74" s="693"/>
    </row>
    <row r="75" spans="2:17" ht="15.75" thickBot="1" x14ac:dyDescent="0.3">
      <c r="B75" s="709"/>
      <c r="C75" s="790"/>
      <c r="D75" s="704"/>
      <c r="E75" s="696"/>
      <c r="F75" s="697"/>
      <c r="G75" s="697"/>
      <c r="H75" s="697"/>
      <c r="I75" s="698"/>
      <c r="J75" s="698"/>
      <c r="K75" s="698"/>
      <c r="L75" s="698"/>
      <c r="M75" s="698"/>
      <c r="N75" s="698"/>
      <c r="O75" s="698"/>
      <c r="P75" s="698"/>
      <c r="Q75" s="699"/>
    </row>
  </sheetData>
  <mergeCells count="2">
    <mergeCell ref="G46:K46"/>
    <mergeCell ref="C46:F46"/>
  </mergeCells>
  <hyperlinks>
    <hyperlink ref="B41" location="Sommaire!A1" display="&lt;&lt; Sommaire" xr:uid="{4384C289-515C-447B-8FDC-549AE491FF77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FC1B3-A147-4C12-9577-3FF86BC8D1B1}">
  <sheetPr codeName="Feuil36"/>
  <dimension ref="B2:M68"/>
  <sheetViews>
    <sheetView showGridLines="0" zoomScale="85" zoomScaleNormal="85" workbookViewId="0">
      <selection activeCell="B2" sqref="B2:M68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2" spans="3:3" x14ac:dyDescent="0.25">
      <c r="C2" s="435"/>
    </row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13" x14ac:dyDescent="0.25">
      <c r="B49" s="41" t="s">
        <v>375</v>
      </c>
    </row>
    <row r="50" spans="2:13" x14ac:dyDescent="0.25">
      <c r="B50" s="41" t="s">
        <v>376</v>
      </c>
    </row>
    <row r="51" spans="2:13" x14ac:dyDescent="0.25">
      <c r="B51" s="41" t="s">
        <v>377</v>
      </c>
    </row>
    <row r="52" spans="2:13" hidden="1" x14ac:dyDescent="0.25">
      <c r="B52" s="41" t="s">
        <v>378</v>
      </c>
    </row>
    <row r="53" spans="2:13" hidden="1" x14ac:dyDescent="0.25">
      <c r="B53" s="41" t="s">
        <v>378</v>
      </c>
    </row>
    <row r="54" spans="2:13" hidden="1" x14ac:dyDescent="0.25">
      <c r="B54" s="41" t="s">
        <v>378</v>
      </c>
    </row>
    <row r="55" spans="2:13" hidden="1" x14ac:dyDescent="0.25">
      <c r="B55" s="41" t="s">
        <v>378</v>
      </c>
    </row>
    <row r="56" spans="2:13" hidden="1" x14ac:dyDescent="0.25">
      <c r="B56" s="41" t="s">
        <v>378</v>
      </c>
    </row>
    <row r="57" spans="2:13" hidden="1" x14ac:dyDescent="0.25">
      <c r="B57" s="41" t="s">
        <v>378</v>
      </c>
    </row>
    <row r="58" spans="2:13" x14ac:dyDescent="0.25">
      <c r="B58" s="146"/>
    </row>
    <row r="59" spans="2:13" x14ac:dyDescent="0.25">
      <c r="B59" s="41" t="s">
        <v>379</v>
      </c>
    </row>
    <row r="60" spans="2:13" x14ac:dyDescent="0.25">
      <c r="B60" s="41" t="s">
        <v>380</v>
      </c>
    </row>
    <row r="61" spans="2:13" ht="15.75" thickBot="1" x14ac:dyDescent="0.3">
      <c r="B61" s="42" t="s">
        <v>186</v>
      </c>
    </row>
    <row r="62" spans="2:13" x14ac:dyDescent="0.25">
      <c r="B62" s="82"/>
      <c r="C62" s="82"/>
      <c r="D62" s="82"/>
      <c r="E62" s="82"/>
    </row>
    <row r="63" spans="2:13" ht="15.75" thickBot="1" x14ac:dyDescent="0.3">
      <c r="B63" s="82"/>
      <c r="C63" s="82"/>
      <c r="D63" s="82"/>
      <c r="E63" s="82"/>
    </row>
    <row r="64" spans="2:13" ht="15.75" customHeight="1" x14ac:dyDescent="0.25">
      <c r="B64" s="654"/>
      <c r="C64" s="879" t="s">
        <v>219</v>
      </c>
      <c r="D64" s="880"/>
      <c r="E64" s="880"/>
      <c r="F64" s="880"/>
      <c r="G64" s="881"/>
      <c r="H64" s="433"/>
      <c r="I64" s="433"/>
      <c r="J64" s="433"/>
      <c r="K64" s="433"/>
      <c r="L64" s="417"/>
      <c r="M64" s="417"/>
    </row>
    <row r="65" spans="2:12" ht="67.5" x14ac:dyDescent="0.25">
      <c r="B65" s="655"/>
      <c r="C65" s="636" t="s">
        <v>217</v>
      </c>
      <c r="D65" s="636" t="s">
        <v>218</v>
      </c>
      <c r="E65" s="636" t="s">
        <v>363</v>
      </c>
      <c r="F65" s="636" t="s">
        <v>345</v>
      </c>
      <c r="G65" s="637" t="s">
        <v>364</v>
      </c>
      <c r="H65" s="434"/>
      <c r="I65" s="434"/>
      <c r="J65" s="434"/>
      <c r="K65" s="248"/>
      <c r="L65" s="248"/>
    </row>
    <row r="66" spans="2:12" x14ac:dyDescent="0.25">
      <c r="B66" s="656" t="s">
        <v>379</v>
      </c>
      <c r="C66" s="780">
        <v>4.6478012047738906</v>
      </c>
      <c r="D66" s="780">
        <v>1.0144169301377191</v>
      </c>
      <c r="E66" s="780">
        <v>3.4198020895865409E-3</v>
      </c>
      <c r="F66" s="780">
        <v>0</v>
      </c>
      <c r="G66" s="781">
        <v>0</v>
      </c>
    </row>
    <row r="67" spans="2:12" ht="15.75" thickBot="1" x14ac:dyDescent="0.3">
      <c r="B67" s="30" t="s">
        <v>380</v>
      </c>
      <c r="C67" s="782">
        <v>11.790699122756921</v>
      </c>
      <c r="D67" s="782">
        <v>7.0789964363451672</v>
      </c>
      <c r="E67" s="782">
        <v>3.7797531299733039E-2</v>
      </c>
      <c r="F67" s="782">
        <v>23.329186081034425</v>
      </c>
      <c r="G67" s="783">
        <v>4.1884232379131053E-2</v>
      </c>
    </row>
    <row r="68" spans="2:12" x14ac:dyDescent="0.25">
      <c r="C68" s="434"/>
      <c r="D68" s="434"/>
      <c r="E68" s="434"/>
      <c r="F68" s="434"/>
      <c r="G68" s="434"/>
    </row>
  </sheetData>
  <mergeCells count="1">
    <mergeCell ref="C64:G64"/>
  </mergeCells>
  <hyperlinks>
    <hyperlink ref="B41" location="Sommaire!A1" display="&lt;&lt; Sommaire" xr:uid="{2F790992-0C5E-4799-B87C-56E14757FE66}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A88D9-8E90-458E-BB68-4AC2C7DC0A24}">
  <sheetPr codeName="Feuil37"/>
  <dimension ref="B2:P81"/>
  <sheetViews>
    <sheetView showGridLines="0" zoomScale="130" zoomScaleNormal="130" workbookViewId="0">
      <selection activeCell="B2" sqref="B2:P81"/>
    </sheetView>
  </sheetViews>
  <sheetFormatPr baseColWidth="10" defaultRowHeight="15" x14ac:dyDescent="0.25"/>
  <cols>
    <col min="1" max="1" width="11.42578125" customWidth="1"/>
    <col min="2" max="2" width="42.140625" bestFit="1" customWidth="1"/>
    <col min="3" max="5" width="24.42578125" customWidth="1"/>
    <col min="6" max="6" width="18.28515625" bestFit="1" customWidth="1"/>
    <col min="7" max="8" width="13" customWidth="1"/>
    <col min="9" max="15" width="11" customWidth="1"/>
  </cols>
  <sheetData>
    <row r="2" spans="3:3" x14ac:dyDescent="0.25">
      <c r="C2" s="435"/>
    </row>
    <row r="41" spans="2:2" s="749" customFormat="1" ht="26.25" x14ac:dyDescent="0.4">
      <c r="B41" s="748" t="s">
        <v>266</v>
      </c>
    </row>
    <row r="45" spans="2:2" ht="15.75" thickBot="1" x14ac:dyDescent="0.3"/>
    <row r="46" spans="2:2" ht="76.5" customHeight="1" x14ac:dyDescent="0.25">
      <c r="B46" s="39"/>
    </row>
    <row r="47" spans="2:2" ht="46.5" customHeight="1" x14ac:dyDescent="0.25">
      <c r="B47" s="40"/>
    </row>
    <row r="48" spans="2:2" x14ac:dyDescent="0.25">
      <c r="B48" s="41" t="s">
        <v>374</v>
      </c>
    </row>
    <row r="49" spans="2:5" x14ac:dyDescent="0.25">
      <c r="B49" s="41" t="s">
        <v>375</v>
      </c>
    </row>
    <row r="50" spans="2:5" x14ac:dyDescent="0.25">
      <c r="B50" s="41" t="s">
        <v>376</v>
      </c>
    </row>
    <row r="51" spans="2:5" x14ac:dyDescent="0.25">
      <c r="B51" s="41" t="s">
        <v>377</v>
      </c>
    </row>
    <row r="52" spans="2:5" hidden="1" x14ac:dyDescent="0.25">
      <c r="B52" s="41" t="s">
        <v>378</v>
      </c>
    </row>
    <row r="53" spans="2:5" hidden="1" x14ac:dyDescent="0.25">
      <c r="B53" s="41" t="s">
        <v>378</v>
      </c>
    </row>
    <row r="54" spans="2:5" hidden="1" x14ac:dyDescent="0.25">
      <c r="B54" s="41" t="s">
        <v>378</v>
      </c>
    </row>
    <row r="55" spans="2:5" hidden="1" x14ac:dyDescent="0.25">
      <c r="B55" s="41" t="s">
        <v>378</v>
      </c>
    </row>
    <row r="56" spans="2:5" hidden="1" x14ac:dyDescent="0.25">
      <c r="B56" s="41" t="s">
        <v>378</v>
      </c>
    </row>
    <row r="57" spans="2:5" hidden="1" x14ac:dyDescent="0.25">
      <c r="B57" s="41" t="s">
        <v>378</v>
      </c>
    </row>
    <row r="58" spans="2:5" x14ac:dyDescent="0.25">
      <c r="B58" s="146"/>
    </row>
    <row r="59" spans="2:5" x14ac:dyDescent="0.25">
      <c r="B59" s="41" t="s">
        <v>379</v>
      </c>
    </row>
    <row r="60" spans="2:5" x14ac:dyDescent="0.25">
      <c r="B60" s="41" t="s">
        <v>380</v>
      </c>
    </row>
    <row r="61" spans="2:5" ht="15.75" thickBot="1" x14ac:dyDescent="0.3">
      <c r="B61" s="42" t="s">
        <v>186</v>
      </c>
    </row>
    <row r="62" spans="2:5" x14ac:dyDescent="0.25">
      <c r="B62" s="82"/>
      <c r="C62" s="82"/>
      <c r="D62" s="82"/>
      <c r="E62" s="82"/>
    </row>
    <row r="63" spans="2:5" x14ac:dyDescent="0.25">
      <c r="B63" s="82"/>
      <c r="C63" s="82"/>
      <c r="D63" s="82"/>
      <c r="E63" s="82"/>
    </row>
    <row r="64" spans="2:5" x14ac:dyDescent="0.25">
      <c r="B64" s="82"/>
      <c r="C64" s="82"/>
      <c r="D64" s="82"/>
      <c r="E64" s="82"/>
    </row>
    <row r="65" spans="2:16" ht="15.75" thickBot="1" x14ac:dyDescent="0.3">
      <c r="B65" s="82"/>
      <c r="C65" s="82"/>
      <c r="D65" s="82"/>
      <c r="E65" s="82"/>
    </row>
    <row r="66" spans="2:16" ht="33" customHeight="1" x14ac:dyDescent="0.25">
      <c r="B66" s="412"/>
      <c r="C66" s="862" t="s">
        <v>214</v>
      </c>
      <c r="D66" s="863"/>
      <c r="E66" s="863"/>
      <c r="F66" s="863"/>
      <c r="G66" s="863"/>
      <c r="H66" s="863"/>
      <c r="I66" s="863"/>
      <c r="J66" s="864"/>
    </row>
    <row r="67" spans="2:16" ht="26.45" customHeight="1" x14ac:dyDescent="0.25">
      <c r="B67" s="40"/>
      <c r="C67" s="712">
        <v>2016</v>
      </c>
      <c r="D67" s="122">
        <v>2017</v>
      </c>
      <c r="E67" s="122">
        <v>2018</v>
      </c>
      <c r="F67" s="122">
        <v>2019</v>
      </c>
      <c r="G67" s="122">
        <v>2020</v>
      </c>
      <c r="H67" s="122">
        <v>2021</v>
      </c>
      <c r="I67" s="122">
        <v>2022</v>
      </c>
      <c r="J67" s="123">
        <v>2023</v>
      </c>
      <c r="K67" s="427"/>
      <c r="L67" s="427"/>
      <c r="M67" s="427"/>
      <c r="N67" s="427"/>
      <c r="O67" s="427"/>
      <c r="P67" s="427"/>
    </row>
    <row r="68" spans="2:16" x14ac:dyDescent="0.25">
      <c r="B68" s="416" t="s">
        <v>216</v>
      </c>
      <c r="C68" s="723">
        <v>9</v>
      </c>
      <c r="D68" s="724">
        <v>14</v>
      </c>
      <c r="E68" s="724">
        <v>15</v>
      </c>
      <c r="F68" s="724">
        <v>17</v>
      </c>
      <c r="G68" s="724">
        <v>19</v>
      </c>
      <c r="H68" s="528">
        <v>23</v>
      </c>
      <c r="I68" s="528">
        <v>28</v>
      </c>
      <c r="J68" s="529">
        <v>30</v>
      </c>
      <c r="K68" s="428"/>
      <c r="L68" s="428"/>
      <c r="M68" s="428"/>
      <c r="N68" s="428"/>
      <c r="O68" s="428"/>
      <c r="P68" s="428"/>
    </row>
    <row r="69" spans="2:16" ht="24.75" x14ac:dyDescent="0.25">
      <c r="B69" s="416" t="s">
        <v>365</v>
      </c>
      <c r="C69" s="723">
        <v>1827.77</v>
      </c>
      <c r="D69" s="651">
        <v>2099.0300000000002</v>
      </c>
      <c r="E69" s="651">
        <v>2584.2700000000004</v>
      </c>
      <c r="F69" s="651">
        <v>2273.84</v>
      </c>
      <c r="G69" s="651">
        <v>2506.1239999999998</v>
      </c>
      <c r="H69" s="651">
        <v>2827.8339999999998</v>
      </c>
      <c r="I69" s="651">
        <v>3146.160672</v>
      </c>
      <c r="J69" s="725">
        <v>3033.930554</v>
      </c>
    </row>
    <row r="70" spans="2:16" x14ac:dyDescent="0.25">
      <c r="B70" s="416"/>
      <c r="C70" s="723"/>
      <c r="D70" s="651"/>
      <c r="E70" s="651"/>
      <c r="F70" s="651"/>
      <c r="G70" s="651"/>
      <c r="H70" s="651"/>
      <c r="I70" s="652"/>
      <c r="J70" s="653"/>
    </row>
    <row r="71" spans="2:16" x14ac:dyDescent="0.25">
      <c r="B71" s="416"/>
      <c r="C71" s="723"/>
      <c r="D71" s="726"/>
      <c r="E71" s="726"/>
      <c r="F71" s="726"/>
      <c r="G71" s="726"/>
      <c r="H71" s="726"/>
      <c r="I71" s="652"/>
      <c r="J71" s="653"/>
    </row>
    <row r="72" spans="2:16" x14ac:dyDescent="0.25">
      <c r="B72" s="416"/>
      <c r="C72" s="723"/>
      <c r="D72" s="726"/>
      <c r="E72" s="726"/>
      <c r="F72" s="726"/>
      <c r="G72" s="726"/>
      <c r="H72" s="652"/>
      <c r="I72" s="652"/>
      <c r="J72" s="653"/>
    </row>
    <row r="73" spans="2:16" x14ac:dyDescent="0.25">
      <c r="B73" s="416"/>
      <c r="C73" s="727"/>
      <c r="D73" s="651"/>
      <c r="E73" s="651"/>
      <c r="F73" s="651"/>
      <c r="G73" s="651"/>
      <c r="H73" s="652"/>
      <c r="I73" s="652"/>
      <c r="J73" s="653"/>
    </row>
    <row r="74" spans="2:16" x14ac:dyDescent="0.25">
      <c r="B74" s="641"/>
      <c r="C74" s="639"/>
      <c r="D74" s="408"/>
      <c r="E74" s="391"/>
      <c r="F74" s="391"/>
      <c r="G74" s="391"/>
      <c r="H74" s="2"/>
      <c r="I74" s="2"/>
      <c r="J74" s="326"/>
    </row>
    <row r="75" spans="2:16" ht="15.75" thickBot="1" x14ac:dyDescent="0.3">
      <c r="B75" s="642"/>
      <c r="C75" s="640"/>
      <c r="D75" s="411"/>
      <c r="E75" s="395"/>
      <c r="F75" s="395"/>
      <c r="G75" s="395"/>
      <c r="H75" s="327"/>
      <c r="I75" s="327"/>
      <c r="J75" s="22"/>
    </row>
    <row r="76" spans="2:16" ht="15.75" thickBot="1" x14ac:dyDescent="0.3">
      <c r="B76" s="82"/>
      <c r="C76" s="82"/>
      <c r="D76" s="82"/>
      <c r="E76" s="82"/>
    </row>
    <row r="77" spans="2:16" ht="15.75" customHeight="1" x14ac:dyDescent="0.25">
      <c r="B77" s="412"/>
      <c r="C77" s="862" t="s">
        <v>215</v>
      </c>
      <c r="D77" s="863"/>
      <c r="E77" s="863"/>
      <c r="F77" s="863"/>
      <c r="G77" s="863"/>
      <c r="H77" s="863"/>
      <c r="I77" s="863"/>
      <c r="J77" s="864"/>
    </row>
    <row r="78" spans="2:16" x14ac:dyDescent="0.25">
      <c r="B78" s="413"/>
      <c r="C78" s="714">
        <v>2016</v>
      </c>
      <c r="D78" s="715">
        <v>2017</v>
      </c>
      <c r="E78" s="715">
        <v>2018</v>
      </c>
      <c r="F78" s="715">
        <v>2019</v>
      </c>
      <c r="G78" s="715">
        <v>2020</v>
      </c>
      <c r="H78" s="715">
        <v>2021</v>
      </c>
      <c r="I78" s="715">
        <v>2022</v>
      </c>
      <c r="J78" s="716">
        <v>2023</v>
      </c>
    </row>
    <row r="79" spans="2:16" x14ac:dyDescent="0.25">
      <c r="B79" s="416" t="s">
        <v>379</v>
      </c>
      <c r="C79" s="717">
        <v>3.8100000000000002E-2</v>
      </c>
      <c r="D79" s="718">
        <v>4.3799999999999999E-2</v>
      </c>
      <c r="E79" s="718">
        <v>5.3899999999999997E-2</v>
      </c>
      <c r="F79" s="718">
        <v>4.7400000000000005E-2</v>
      </c>
      <c r="G79" s="718">
        <v>5.8899999999999994E-2</v>
      </c>
      <c r="H79" s="718">
        <v>5.8899999999999994E-2</v>
      </c>
      <c r="I79" s="718">
        <v>6.5599999999999992E-2</v>
      </c>
      <c r="J79" s="719">
        <v>6.3200000000000006E-2</v>
      </c>
    </row>
    <row r="80" spans="2:16" ht="15.75" thickBot="1" x14ac:dyDescent="0.3">
      <c r="B80" s="713" t="s">
        <v>380</v>
      </c>
      <c r="C80" s="720">
        <v>3.8800000000000001E-2</v>
      </c>
      <c r="D80" s="721">
        <v>4.2800000000000005E-2</v>
      </c>
      <c r="E80" s="721">
        <v>4.7600000000000003E-2</v>
      </c>
      <c r="F80" s="721">
        <v>5.1500000000000004E-2</v>
      </c>
      <c r="G80" s="721">
        <v>6.0899999999999996E-2</v>
      </c>
      <c r="H80" s="721">
        <v>6.0899999999999996E-2</v>
      </c>
      <c r="I80" s="721">
        <v>6.8600000000000008E-2</v>
      </c>
      <c r="J80" s="722">
        <v>6.6000000000000003E-2</v>
      </c>
    </row>
    <row r="81" spans="3:12" x14ac:dyDescent="0.25">
      <c r="C81" s="434"/>
      <c r="D81" s="434"/>
      <c r="E81" s="434"/>
      <c r="F81" s="434"/>
      <c r="G81" s="434"/>
      <c r="H81" s="434"/>
      <c r="I81" s="434"/>
      <c r="J81" s="434"/>
      <c r="K81" s="248"/>
      <c r="L81" s="248"/>
    </row>
  </sheetData>
  <mergeCells count="2">
    <mergeCell ref="C77:J77"/>
    <mergeCell ref="C66:J66"/>
  </mergeCells>
  <hyperlinks>
    <hyperlink ref="B41" location="Sommaire!A1" display="&lt;&lt; Sommaire" xr:uid="{6742E9D8-9AA7-4543-879B-75021965D34E}"/>
  </hyperlink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537586-9F45-446B-BC70-97A06370E04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36</vt:i4>
      </vt:variant>
    </vt:vector>
  </HeadingPairs>
  <TitlesOfParts>
    <vt:vector size="36" baseType="lpstr">
      <vt:lpstr>Sommaire</vt:lpstr>
      <vt:lpstr>Population</vt:lpstr>
      <vt:lpstr>Ménages</vt:lpstr>
      <vt:lpstr>Emploi</vt:lpstr>
      <vt:lpstr>Demog_Entreprises</vt:lpstr>
      <vt:lpstr>Pop_Active</vt:lpstr>
      <vt:lpstr>Niveau de vie</vt:lpstr>
      <vt:lpstr>Occupation des logements</vt:lpstr>
      <vt:lpstr>Profil ménages selon SO</vt:lpstr>
      <vt:lpstr>Parc de logements</vt:lpstr>
      <vt:lpstr>Performance énergétique</vt:lpstr>
      <vt:lpstr>Mobilité_Résidentielle</vt:lpstr>
      <vt:lpstr>Mobilité_Résidentielle_profil</vt:lpstr>
      <vt:lpstr>Marché_logement</vt:lpstr>
      <vt:lpstr>Logement social</vt:lpstr>
      <vt:lpstr>Construction_logement</vt:lpstr>
      <vt:lpstr>Marché de l'emploi</vt:lpstr>
      <vt:lpstr>Scolarité</vt:lpstr>
      <vt:lpstr>Santé</vt:lpstr>
      <vt:lpstr>Sport</vt:lpstr>
      <vt:lpstr>Cuture</vt:lpstr>
      <vt:lpstr>Commerces</vt:lpstr>
      <vt:lpstr>Vie_Associative</vt:lpstr>
      <vt:lpstr>Citoyenneté</vt:lpstr>
      <vt:lpstr>Securité</vt:lpstr>
      <vt:lpstr>Tourisme</vt:lpstr>
      <vt:lpstr>Petite enfance</vt:lpstr>
      <vt:lpstr>Séniors</vt:lpstr>
      <vt:lpstr>Handicap</vt:lpstr>
      <vt:lpstr>Précarité</vt:lpstr>
      <vt:lpstr>Emissions de GES</vt:lpstr>
      <vt:lpstr>Prod et Cons Energie</vt:lpstr>
      <vt:lpstr>Occupation du Sol_CLC</vt:lpstr>
      <vt:lpstr>Artificialisation CEREMA</vt:lpstr>
      <vt:lpstr>Espaces protégés</vt:lpstr>
      <vt:lpstr>Agriculture Bio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Baduel</dc:creator>
  <cp:lastModifiedBy>Benoit Baduel</cp:lastModifiedBy>
  <dcterms:created xsi:type="dcterms:W3CDTF">2024-10-30T08:53:47Z</dcterms:created>
  <dcterms:modified xsi:type="dcterms:W3CDTF">2026-09-30T07:15:59Z</dcterms:modified>
</cp:coreProperties>
</file>